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Plan1!$A$320:$E$330</definedName>
  </definedNames>
  <calcPr calcId="125725"/>
</workbook>
</file>

<file path=xl/calcChain.xml><?xml version="1.0" encoding="utf-8"?>
<calcChain xmlns="http://schemas.openxmlformats.org/spreadsheetml/2006/main">
  <c r="E318" i="1"/>
  <c r="E89"/>
  <c r="E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<sst xmlns="http://schemas.openxmlformats.org/spreadsheetml/2006/main" count="961" uniqueCount="674">
  <si>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</si>
  <si>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</si>
  <si>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</si>
  <si>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</si>
  <si>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</si>
  <si>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</si>
  <si>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</si>
  <si>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</si>
  <si>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</si>
  <si>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</si>
  <si>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</si>
  <si>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</si>
  <si>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694.954.910-53</t>
  </si>
  <si>
    <t>SIDNEI MOREIRA</t>
  </si>
  <si>
    <t>48.986.304/0001-04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</si>
  <si>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</si>
  <si>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</si>
  <si>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</si>
  <si>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</si>
  <si>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</si>
  <si>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</si>
  <si>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</si>
  <si>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</si>
  <si>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</si>
  <si>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</si>
  <si>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</si>
  <si>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JOSÉ ADRIANO RIBEIRO D'ÁVILA</t>
  </si>
  <si>
    <t>CPF (b): 884.241.110-87</t>
  </si>
  <si>
    <t>17895646/0001-87</t>
  </si>
  <si>
    <t>Fonte da Informação: Unidade de Transporte - Sidnei Tibolla.</t>
  </si>
  <si>
    <t>SUPRIDO (a): JOSEFA FERREIRA DE LIMA BITTENCOURT</t>
  </si>
  <si>
    <t>CPF (b): 08782144885</t>
  </si>
  <si>
    <t xml:space="preserve">APROVAÇÃO DE CONTAS (d):SIM </t>
  </si>
  <si>
    <t xml:space="preserve">Valor Pago </t>
  </si>
  <si>
    <t>CNPJ</t>
  </si>
  <si>
    <t>(i)</t>
  </si>
  <si>
    <t>CREA/RS</t>
  </si>
  <si>
    <t>92.695.790/0001-95</t>
  </si>
  <si>
    <t>OCLIDE DE SOUZA</t>
  </si>
  <si>
    <t>812.007.229-49</t>
  </si>
  <si>
    <t>ROGÉRIO RODRIGUES FERREIRA</t>
  </si>
  <si>
    <t>017.093.810-78</t>
  </si>
  <si>
    <t>810.356.590-34</t>
  </si>
  <si>
    <t>43.319.387/0001-56</t>
  </si>
  <si>
    <t>33.901.555/0001-63</t>
  </si>
  <si>
    <t>PAULO JOÃO PEREIRA</t>
  </si>
  <si>
    <t>12.799.670/0001-07</t>
  </si>
  <si>
    <t>ANTONIO CARLOS XAVIER SOARES</t>
  </si>
  <si>
    <t>680.785.440-49</t>
  </si>
  <si>
    <t>28.262.560/0001-33</t>
  </si>
  <si>
    <t>GLOBOFRIO COMÉRCIO E SERVIÇOS LTDA</t>
  </si>
  <si>
    <t>92.319.854/0001-53</t>
  </si>
  <si>
    <t>87.658.985/0001-25</t>
  </si>
  <si>
    <t>VAGNER DE OLIVEIRA BRITO</t>
  </si>
  <si>
    <t>41.639.751/0001-30</t>
  </si>
  <si>
    <t>VANDERLEI SIGUER</t>
  </si>
  <si>
    <t>990.297.400-78</t>
  </si>
  <si>
    <t>EDERSON DE CASTRO TRINDADE</t>
  </si>
  <si>
    <t>984.710.230-91</t>
  </si>
  <si>
    <t>ABS SISTEMAS DE SEGURANÇA LTDA</t>
  </si>
  <si>
    <t>18.378.708/0001-46</t>
  </si>
  <si>
    <t>92.660.406/0001-19</t>
  </si>
  <si>
    <t>09.283.977/0001-38</t>
  </si>
  <si>
    <t>321.773.990-68</t>
  </si>
  <si>
    <t>860.075.130-68</t>
  </si>
  <si>
    <t>ARTHUR ESCOBAR MADRUGA CARDOZO</t>
  </si>
  <si>
    <t>039.708.020-40</t>
  </si>
  <si>
    <t>674.117.460-53</t>
  </si>
  <si>
    <t>23.199.688/0001-86</t>
  </si>
  <si>
    <t>FRIGELAR COMÉRCIO E INDÚSTRIA LTDA</t>
  </si>
  <si>
    <t>25.996.742/0001-40</t>
  </si>
  <si>
    <t>05.788.640/0001-21</t>
  </si>
  <si>
    <t>ELISANDRO PINTO</t>
  </si>
  <si>
    <t>019.994.590-08</t>
  </si>
  <si>
    <t>JOSÉ FRANCISCO RAMOS DE OLIVEIRA</t>
  </si>
  <si>
    <t>482.579.400-97</t>
  </si>
  <si>
    <t>26.062.749/0001-57</t>
  </si>
  <si>
    <t>14.157.326/0001-31</t>
  </si>
  <si>
    <t>05.749.903/0001-93</t>
  </si>
  <si>
    <t>Valor de INSS retido</t>
  </si>
  <si>
    <t>COML DE FERRAGENS JANTARA LTDA</t>
  </si>
  <si>
    <t>LEANDRO BAUMGARTEN OLIVERIA</t>
  </si>
  <si>
    <t>26.713.498/0001-23</t>
  </si>
  <si>
    <t>FERRAGEM DO ALEMÃO</t>
  </si>
  <si>
    <t>MGA COMÉRCIO E SERVIÇOS DE TELECOMUNICAÇÕES LTDA</t>
  </si>
  <si>
    <t>92.826.742/001-99</t>
  </si>
  <si>
    <t>ALTEMIO TRINDADE PALMA</t>
  </si>
  <si>
    <t>04.834.777/0001-02</t>
  </si>
  <si>
    <t>03.417.907/0001-49</t>
  </si>
  <si>
    <t>FLEX IND DE PERSIANAS LTDA</t>
  </si>
  <si>
    <t>00.557.570/0001-87</t>
  </si>
  <si>
    <t>Fonte da Informação: Unidade de Manutenção - Josefa Ferreira de Lima Bittencourt</t>
  </si>
  <si>
    <t>Total</t>
  </si>
  <si>
    <t xml:space="preserve">SUPRIDO (a): LUCAS LUIS DA SILVA </t>
  </si>
  <si>
    <t>CPF (b): 009.407.270-13</t>
  </si>
  <si>
    <t>PROCURADORIA-GERAL DE JUSTIÇA</t>
  </si>
  <si>
    <t>93.802.833/0001-57</t>
  </si>
  <si>
    <t>CASA DAS FECHADURAS SUL LTDA</t>
  </si>
  <si>
    <t>93.015.006/0017-80</t>
  </si>
  <si>
    <t>MERCADÃO DA INFORMÁTICA</t>
  </si>
  <si>
    <t>16.528.255/0001-61</t>
  </si>
  <si>
    <t>93.015.006/0019-42</t>
  </si>
  <si>
    <t>01.918.059/0001-26</t>
  </si>
  <si>
    <t>34.335.512/0001-20</t>
  </si>
  <si>
    <t>CAU/RS</t>
  </si>
  <si>
    <t>14.840.270/0001-15</t>
  </si>
  <si>
    <t>PREFEITURA DE SANTANA DO LIVRAMENTO</t>
  </si>
  <si>
    <t>92.329.135/0001-13</t>
  </si>
  <si>
    <t>010.753.690-02</t>
  </si>
  <si>
    <t>VIDRAÇARIA BASTOS LTDA</t>
  </si>
  <si>
    <t>12.808.789/0001-90</t>
  </si>
  <si>
    <t>34.813.216/0001-98</t>
  </si>
  <si>
    <t>ABT COMERCIAL ELÉTRICA LTDA</t>
  </si>
  <si>
    <t>00.212.675/0001-02</t>
  </si>
  <si>
    <t>29.168.777/0001-41</t>
  </si>
  <si>
    <t>72.313.828/0001-00</t>
  </si>
  <si>
    <t>PERÍODO DE APLICAÇÃO (c):                               15/02//2023 a 16/03/2023</t>
  </si>
  <si>
    <t>18250924/0003-73</t>
  </si>
  <si>
    <t>Despesa com combustível veículo JAF7E11, conforme NF 152291</t>
  </si>
  <si>
    <t>07824613/0001-92</t>
  </si>
  <si>
    <t>Despesa com lavagem veículo III4297, conforme NF 1871</t>
  </si>
  <si>
    <t>Despesa com deslocamento de servidor em serviço.</t>
  </si>
  <si>
    <t>39225103/0001-95</t>
  </si>
  <si>
    <t>Despesa com lavagem veículo izx7j80, conforme NF 51</t>
  </si>
  <si>
    <t>34058252/0001-93</t>
  </si>
  <si>
    <t>Despesa com lavagem veículo izd8h98, conforme NF 202329</t>
  </si>
  <si>
    <t>09003918/0001-69</t>
  </si>
  <si>
    <t>Despesa com serviço de manutenção obrigatória veículo iza0h46, conforme NF 1511</t>
  </si>
  <si>
    <t>31421990/0001-65</t>
  </si>
  <si>
    <t>Despesa com garagem veículo jao8e01, conforme NF 2798</t>
  </si>
  <si>
    <t>Despesa com garagem veículo jao0d46, conforme NF 2795</t>
  </si>
  <si>
    <t>Despesa com garagem veículo iyi0470, conforme NF 2794</t>
  </si>
  <si>
    <t>18513643/0001-02</t>
  </si>
  <si>
    <t>89169379/0001-71</t>
  </si>
  <si>
    <t>Despesa com exame toxicólogico obrigatório de servidor em função do cargo, conforme NF 20232645</t>
  </si>
  <si>
    <t>27/164280/0001-20</t>
  </si>
  <si>
    <t>Despesa com estacionamento veículo jam0a71, conforme NF 9625</t>
  </si>
  <si>
    <t>PERÍODO DE APLICAÇÃO (c):                               16/02/2023 a 17/03/2023</t>
  </si>
  <si>
    <t>EXPRESSO VITÓRIA DE TRANSPORTE LTDA</t>
  </si>
  <si>
    <t>96.662.614/0001-008</t>
  </si>
  <si>
    <t>PGTO TRANSPORTE PÚBLICO SERVIDOR</t>
  </si>
  <si>
    <t>GREFFORT DIST. BEBIDAS LTDA</t>
  </si>
  <si>
    <t>42.936.996/0001-91</t>
  </si>
  <si>
    <t>AQUISIÇÃO DE BOMBONA DE ÁGUA</t>
  </si>
  <si>
    <t>DEDESET CONTROLE PRAGAS E VETERINARIA</t>
  </si>
  <si>
    <t>13.080.839/0001-29</t>
  </si>
  <si>
    <t>SERVIÇO DE DETETIZAÇÃO PJ RIO GRANDE</t>
  </si>
  <si>
    <t>SERVIOESTE SOLUÇÕES AMBIENTAIS LTDA</t>
  </si>
  <si>
    <t>03.392.348/0011-31</t>
  </si>
  <si>
    <t>COLETA EXTRA DE RESÍDUOS DA SAÚDE</t>
  </si>
  <si>
    <t>AQUISIÇÃO DE AMOSTRA PARA ANALISE DE COMBUSTÍVEL</t>
  </si>
  <si>
    <t>JOVANI PEDROSO OLIVEIRA (RPCI 05/23)</t>
  </si>
  <si>
    <t>017.421.970-94</t>
  </si>
  <si>
    <t xml:space="preserve">LIMPEZA E RECOLHIEMNTO DE LIXO </t>
  </si>
  <si>
    <t>RETENÇÃO INSS RPCI 05/23</t>
  </si>
  <si>
    <t>CIA ZAFFARI COM. IND.</t>
  </si>
  <si>
    <t>AQUISIÇÃO DE ALIMENTAÇÃO</t>
  </si>
  <si>
    <t>CIA DOS PARAFUSOS</t>
  </si>
  <si>
    <t>10.878.757/0001.36</t>
  </si>
  <si>
    <t>AQUISIÇÃO DE REBITE DE REPUXO</t>
  </si>
  <si>
    <t xml:space="preserve">ANDREIA CRISTIANE DE FREITAS </t>
  </si>
  <si>
    <t>39.971.492/0001-16</t>
  </si>
  <si>
    <t>AQUISIÇÃO DE CABO HDMI PJ CACHOEIRA DO SUL</t>
  </si>
  <si>
    <t>GRAFISET GRÁFICA E SERVIÇOS OFF SET LTDA</t>
  </si>
  <si>
    <t>87.907.887/0001-84</t>
  </si>
  <si>
    <t>IMPRESSÃO DE MATERIAL EVENTO 08 DE MARÇO</t>
  </si>
  <si>
    <t>93.015.006/0007-09</t>
  </si>
  <si>
    <t>AQUISIÇÃO DE ALIMENTOS PARA COFFE BREAK</t>
  </si>
  <si>
    <t>CIA BRASILEIRA DE DISTRIBUIÇÃO</t>
  </si>
  <si>
    <t>47.508.411/0001-34</t>
  </si>
  <si>
    <t>AQUISIÇÃO DE GÊNEROS ALIMENTÍCIOS</t>
  </si>
  <si>
    <t>LAVAGEM DE BANDEIRAS</t>
  </si>
  <si>
    <t>EXPRESSO CAXIENSE S/A</t>
  </si>
  <si>
    <t>88.617.733/0001-10</t>
  </si>
  <si>
    <t>KASSIO DE VARGA VILELA (RPCI 07/23)</t>
  </si>
  <si>
    <t>CORTE DE GRAMA E LIMPEZA TERRENO ASSIS BRASIL</t>
  </si>
  <si>
    <t>RETENÇÃO INSS RPCI 07/23</t>
  </si>
  <si>
    <t>EXPRESSO BENTO GONÇALVES DE TRANSPORTES LTDA</t>
  </si>
  <si>
    <t>87.548.848.0001-38</t>
  </si>
  <si>
    <t>91.186.536/0001-07</t>
  </si>
  <si>
    <t>AQUISIÇÃO  DE FECHADURA</t>
  </si>
  <si>
    <t>VIAÇÃO MONTENEGRO S/A</t>
  </si>
  <si>
    <t>91.359928/0001-29</t>
  </si>
  <si>
    <t>LAVAGEM DE TOALHAS</t>
  </si>
  <si>
    <t>INSTEK - PRADO MORAES ME</t>
  </si>
  <si>
    <t>08.803.252/0001-60</t>
  </si>
  <si>
    <t>AQUISIÇÃO DE CONTROLES REMOTOS PARA PJ STA CRUZ DO SUL</t>
  </si>
  <si>
    <t>SUPERVIDRO IND E COMÉRCIO LTDA</t>
  </si>
  <si>
    <t>90.515.065/0001-62</t>
  </si>
  <si>
    <t>REPOSIÇÃO DE VIDROS PJ STA CRUZ DO SUL</t>
  </si>
  <si>
    <t>BAZAR DAS PIQUITITAS</t>
  </si>
  <si>
    <t>07.067.504/0001-78</t>
  </si>
  <si>
    <t>GÊNEROS ALIMENTÍCIOS E MATERIAIS PARA EVENTO</t>
  </si>
  <si>
    <t>UNESUL DE TRANSPORTES LTDA</t>
  </si>
  <si>
    <t>92.667.948/0001-13</t>
  </si>
  <si>
    <t xml:space="preserve">MASTERCELL COM DE ELETRÔNICOS </t>
  </si>
  <si>
    <t>02.455.036/00059-01</t>
  </si>
  <si>
    <t>AQUISIÇÃO DE ADAPTADOR CONECTOR ÁUDIO USB-C PARA P2</t>
  </si>
  <si>
    <t>AQUISIÇÃO CABO EXTENSÃO USB</t>
  </si>
  <si>
    <t>PALÁCIO DO XIS COM. ALIMENTOS LTDA</t>
  </si>
  <si>
    <t>90.591.389/0001-80</t>
  </si>
  <si>
    <t>DESPESA COM ALIMENTAÇÃO SERVIDOR (ASI)</t>
  </si>
  <si>
    <t>TOKA DA COPIA LTDA</t>
  </si>
  <si>
    <t>10.194.957/0001-70</t>
  </si>
  <si>
    <t>ENCADERNAÇÃO</t>
  </si>
  <si>
    <t>ABNT</t>
  </si>
  <si>
    <t>33.402.892/0001-06</t>
  </si>
  <si>
    <t>AQUISIÇÃO DE NORMAS TÉCNICAS (DIGITAL)</t>
  </si>
  <si>
    <t>ASSOCIAÇÃO DOS MAGISTRADOS DA JUSTIÇA MILITAR</t>
  </si>
  <si>
    <t>65.137.044/0001-03</t>
  </si>
  <si>
    <t>ASSINATURA REVISTA MILITAR</t>
  </si>
  <si>
    <t xml:space="preserve">FERNADES DISTRIBUIÇÕES </t>
  </si>
  <si>
    <t>09.115.740/0001-48</t>
  </si>
  <si>
    <t>AQUISIÇÃO DE ÁGUA MINERAL PARA EVENTO PJ PELOTAS</t>
  </si>
  <si>
    <t xml:space="preserve">JOANA SALETE DIAS </t>
  </si>
  <si>
    <t>SERVIÇO DA MANUTEÇÃO PJ CAXIAS DO SUL</t>
  </si>
  <si>
    <t>JORNAL DO POVO LTDA</t>
  </si>
  <si>
    <t>90.512.682/0001-04</t>
  </si>
  <si>
    <t xml:space="preserve">ASSINATURA DIGITAL JORNAL </t>
  </si>
  <si>
    <t>93.015.006/0017-09</t>
  </si>
  <si>
    <t>AQUISIÇÃO REPELENTES ELÉTRICOS</t>
  </si>
  <si>
    <t>REI DOS MACACOS ME</t>
  </si>
  <si>
    <t>00.123.341/0001-54</t>
  </si>
  <si>
    <t>AQUISIÇÃO DE TAMPÃO DO ÓLEO TM</t>
  </si>
  <si>
    <t>RAMOS E GALVAN LTDA</t>
  </si>
  <si>
    <t>17.538.937/0001-18</t>
  </si>
  <si>
    <t>SERVIÇO DA MANUTEÇÃO PJ VERA CRUZ</t>
  </si>
  <si>
    <t>PLANALTO TRANSPORTES LTDA</t>
  </si>
  <si>
    <t>95.592.077/0001-04</t>
  </si>
  <si>
    <t>BATTISTI DEPAOLI LTDA</t>
  </si>
  <si>
    <t>93.028.058/0001-24</t>
  </si>
  <si>
    <t>Fonte da Informação: Unidade de Estimativa e Adiantamentos - Lucas Luis da Silva</t>
  </si>
  <si>
    <t>PERÍODO DE APLICAÇÃO (c):                          24/02/2023 a 24/03/2023</t>
  </si>
  <si>
    <t>CASA DAS FECHADURAS SUL LTDA -FECHALAR</t>
  </si>
  <si>
    <t>91.186.536/0001/07</t>
  </si>
  <si>
    <t>Aquisição de fechadura para substituição de peça danificada na sala do Subadm na sede Andrade Neves</t>
  </si>
  <si>
    <t>CASSOL MATERIASI DE CONSTRUÇÃO LTDA</t>
  </si>
  <si>
    <t>75.400.218/0028-52</t>
  </si>
  <si>
    <t>Aquisição de papeleiras para instalação nos banheiros do 16º andar da Sede Andrade Neves</t>
  </si>
  <si>
    <t>GASPARINO GONÇALVES PEREIRA</t>
  </si>
  <si>
    <t>13.744.117/0001-21</t>
  </si>
  <si>
    <t>Serviços diversos na PJ de Lajeado</t>
  </si>
  <si>
    <t>BRAULIO BORGES BRASIL</t>
  </si>
  <si>
    <t>18.941.034/0001-46</t>
  </si>
  <si>
    <t>Serviço de adequação  de proteção do compartimento do transformador da pJ de Bagé</t>
  </si>
  <si>
    <t>FERNANDA DE MORAES DE FARIA</t>
  </si>
  <si>
    <t>47.633.945/0001-04</t>
  </si>
  <si>
    <t>Serviço de manutenção em aparelhos de ar condicionado na PJ d e  ~Pinheiro Machado</t>
  </si>
  <si>
    <t>PREFEITURA MUNICIPAL DE TUPANCIRETÃ</t>
  </si>
  <si>
    <t>88.227.764/0001-65</t>
  </si>
  <si>
    <t>Pagamento da taxa de lixo  (IPTU 2023) do imóvel da sede da PJ de Tupanciretã</t>
  </si>
  <si>
    <t>PREFEITURA MUNICIPAL DE SANTA ROSA</t>
  </si>
  <si>
    <t>88.546.890/0002-63</t>
  </si>
  <si>
    <t>Pagamento da taxa de lixo  (IPTU 2023) do imóvel da sede da PJ de Santa Rosa</t>
  </si>
  <si>
    <t>PREFEITURA MUNICIPAL DE ESTRELA</t>
  </si>
  <si>
    <t>087.246.120/0001-51</t>
  </si>
  <si>
    <t>Pagamento da taxa de lixo  (IPTU 2023) do imóvel da sede da PJ de Estrela</t>
  </si>
  <si>
    <t>PREFEITURA MUNICIPAL DE SÃO BORJA</t>
  </si>
  <si>
    <t>88.849.786/0001-01</t>
  </si>
  <si>
    <t>Pagamento da taxa de lixo  (IPTU 2023) do imóvel da sede da PJ de São Borja</t>
  </si>
  <si>
    <t>PREFEITURA MUNICIPAL DE LAJEADO</t>
  </si>
  <si>
    <t>87.297.982/0001-03</t>
  </si>
  <si>
    <t>Pagamento da taxa de lixo  (IPTU 2023) do imóvel da sede da PJ de Lajeado</t>
  </si>
  <si>
    <t>PREFEITURA MUNICIPAL DE SANTO ÂNGELO</t>
  </si>
  <si>
    <t>87.613.071/0001-48</t>
  </si>
  <si>
    <t>Pagamento da taxa de lixo  (IPTU 2023) do imóvel da sede da PJ de santo Ângelo</t>
  </si>
  <si>
    <t>PREFEITURA MUNICIPAL DE TRÊS DE MAIO</t>
  </si>
  <si>
    <t>87.612.800/0001-41</t>
  </si>
  <si>
    <t xml:space="preserve">Pagamento da taxa de lixo  (IPTU 2023) do imóvel da sede da PJ de Três de Maio </t>
  </si>
  <si>
    <t xml:space="preserve">PREFEITURA MUNICIPAL DE SOLEDADE </t>
  </si>
  <si>
    <t>08.919.425/0001-00</t>
  </si>
  <si>
    <t>Pagamento da taxa de lixo  (IPTU 2023) do imóvel da sede da PJ de Soleddade</t>
  </si>
  <si>
    <t>PREFEITURA MUNICIPAL DE SAPIRANGA</t>
  </si>
  <si>
    <t>87.366.159/0001-02</t>
  </si>
  <si>
    <t>Pagamento da taxa de lixo  (IPTU 2023) do imóvel da sede da PJ de Sapiranga</t>
  </si>
  <si>
    <t>PREFEITURA MUNICIPAL DE SANTA VITÓRIA DO PALMAR</t>
  </si>
  <si>
    <t>88.824.099/0001-97</t>
  </si>
  <si>
    <t>Pagamento da taxa de lixo  (IPTU 2023) do imóvel da sede da PJ de Santa Vitória do Palmar</t>
  </si>
  <si>
    <t>PREFEITURA MUNICIPAL DE TAPES</t>
  </si>
  <si>
    <t>88.811.948/0001-78</t>
  </si>
  <si>
    <t>Pagamento da taxa de lixo  (IPTU 2023) do imóvel da sede da PJ de Tapes</t>
  </si>
  <si>
    <t>PREFEITURA MUNICIPAL DE NÃO-ME-TOQUE</t>
  </si>
  <si>
    <t>87.613.519/00001-23</t>
  </si>
  <si>
    <t>Pagamento da taxa de lixo  (IPTU 2023) do imóvel da sede da PJ de Não-Me-Toque</t>
  </si>
  <si>
    <t>PREFEITURA MUNICIPAL DE DOIS IRMÃOS</t>
  </si>
  <si>
    <t>88.254.891/0001-53</t>
  </si>
  <si>
    <t>Pagamento da taxa de lixo  (IPTU 2023) do imóvel da sede da PJ de Dois Irmãos</t>
  </si>
  <si>
    <t>PREFEITURA MUNICIPAL DE CARAZINHO</t>
  </si>
  <si>
    <t>87.613.535/0001-16</t>
  </si>
  <si>
    <t>Pagamento da taxa de lixo  (IPTU 2023) do imóvel da sede da PJ de Carazinho</t>
  </si>
  <si>
    <t>FUNDO ESPECIAL DE APARELHAMENTO DOS BOMBEIROS DO ERGS</t>
  </si>
  <si>
    <t>Pagamentro de taxa referente a renovação d ealvará para a PJ de Igrejinha</t>
  </si>
  <si>
    <t>Pagamentro de taxa referente a renovação d ealvará para a PJ de Esteio</t>
  </si>
  <si>
    <t>227/02/2023</t>
  </si>
  <si>
    <t>Pagamento da taxa de Bombeiros para a PJ de Cruz Alta</t>
  </si>
  <si>
    <t>PABLO JOSÉ MACHADO</t>
  </si>
  <si>
    <t>016.674.120-51</t>
  </si>
  <si>
    <t>Serviço de manutenção hidráulica n apJ de Mostardas</t>
  </si>
  <si>
    <t>Valor de INSS</t>
  </si>
  <si>
    <t>GERALDO JOSUÉ ROSA DA ROSA</t>
  </si>
  <si>
    <t>45.917.086/0001-50</t>
  </si>
  <si>
    <t>Conserto de persianas na PJ de Ijuí</t>
  </si>
  <si>
    <t>JOÃO PEDRO MARCOTTO</t>
  </si>
  <si>
    <t>03.776.476/0001-07</t>
  </si>
  <si>
    <t>Conserto da porta da PJ de Rodeio Bonito</t>
  </si>
  <si>
    <t>LENADRO COMPAGNONI DA SILVEIRA</t>
  </si>
  <si>
    <t>36.662.912/0001-76</t>
  </si>
  <si>
    <t>Manutenção hidráilica em banheros da PJ de Novo Hamburgo</t>
  </si>
  <si>
    <t xml:space="preserve">GUILHERME COLLIONI </t>
  </si>
  <si>
    <t>29.290.447/0001-24</t>
  </si>
  <si>
    <t>Conserto do portão da PJ de Rio Grande</t>
  </si>
  <si>
    <t>REVELINO ALMEIDA DA SILVA</t>
  </si>
  <si>
    <t>10.886.715/0001-47</t>
  </si>
  <si>
    <t>Conserto do portão da PJ de Uruguaiana</t>
  </si>
  <si>
    <t>Aquisição de gás refrigerante para recarga em aparelhos de ar condicionados nas sedes do MP</t>
  </si>
  <si>
    <t>FLÁVIO ELIONIR RODRIGUES</t>
  </si>
  <si>
    <t>Manutenção de aparelhos de ar condicionado na PJ de Camaquã</t>
  </si>
  <si>
    <t>IVONI STALDONI TEREZINHA  ALMEIDA</t>
  </si>
  <si>
    <t>Aquisição de material para pintura da fachada da PJ do 4º Distrito</t>
  </si>
  <si>
    <t>ALCIR ANTONIO GARLET TRENTIN</t>
  </si>
  <si>
    <t>059.436.630-53</t>
  </si>
  <si>
    <t>Serviço de manutenção da lixeira da PJ de Júlio de Castilhos</t>
  </si>
  <si>
    <t>DZ9 COMUNICAÇÃO VISUAL TDA</t>
  </si>
  <si>
    <t>serviço de adesivagem nas paredes do GAT, conforme  pedido PR.00677.00132/2021-7</t>
  </si>
  <si>
    <t>CIRO RONALDO CAMARGO SILVEIRA</t>
  </si>
  <si>
    <t>537.435.200-87</t>
  </si>
  <si>
    <t>Serviço de manutenção elétrica na PJ de Santana do Livramento</t>
  </si>
  <si>
    <t xml:space="preserve"> 017.093.810-78</t>
  </si>
  <si>
    <t>Serviço de limpeza das calhas do prédio da PJ de Rosário do Sul</t>
  </si>
  <si>
    <t>IND COM DE SERRAL. E FER.NSA.SRA. CONCEIÇÃO</t>
  </si>
  <si>
    <t>Aquisição de materiais elétricos para manutenção na PJ de Bom Jesus</t>
  </si>
  <si>
    <t>Serviço de manutenção elétrica na PJ de Bom Jesus</t>
  </si>
  <si>
    <t>JOVANI ANDRÉ DA SILVA COSTA</t>
  </si>
  <si>
    <t>32.096.004/0001-01</t>
  </si>
  <si>
    <t>Serviço de manutenção de aparelhos de ar condicionado com recarga de gás na PJ de Agudo, conforme NFs 045.574.676 e 199</t>
  </si>
  <si>
    <t>TURMINA E WAGNER LTDA</t>
  </si>
  <si>
    <t>02.519370/0001-65</t>
  </si>
  <si>
    <t>Reparos na porta do banheiro feminino 14ºandar da sede Administrativa Andrade Neves</t>
  </si>
  <si>
    <t>FABIO ANDRÉ STROHER NAILS</t>
  </si>
  <si>
    <t>18.526.521/0001-42</t>
  </si>
  <si>
    <t>Serviço de manutenção e higienização dos aparelhos de ar condicionado da PJ de Crisiumal</t>
  </si>
  <si>
    <t>Substituição d evidros quebrados no 9ºandar da sede Andrade Neves</t>
  </si>
  <si>
    <t xml:space="preserve">CASA DAS FECHADURAS SUL LTDA -FECHALAR </t>
  </si>
  <si>
    <t>Aquisição de fechadura completa para substituição de mecanismo quebrado no 15º andar da sede Andrade Neves</t>
  </si>
  <si>
    <t>FECHOSUL - LUFAT COMÉRCIO D EFECHADURAS</t>
  </si>
  <si>
    <t>Aquisição de fecho para substituição de peça danificada no banheiro masculino do 7º andar sede Santana</t>
  </si>
  <si>
    <t xml:space="preserve">MÁRCIO CASCAES JUNIOR </t>
  </si>
  <si>
    <t>Troca de vidro no 14º andar da sede Andrade Neves</t>
  </si>
  <si>
    <t>TREVOMAT MATERIAIS DE CONSTRUÇÃO</t>
  </si>
  <si>
    <t>05.156.415/0001-72</t>
  </si>
  <si>
    <t>Aquisição de 2 sifões para a PJ de Encantado</t>
  </si>
  <si>
    <t xml:space="preserve">JOELSO RASEIRA DA SILVA </t>
  </si>
  <si>
    <t>Conserto do trilho do portão automático da PJ de Capão da Canoa.</t>
  </si>
  <si>
    <t>MADEREIRA E FERRAGEM DOM PEDRO</t>
  </si>
  <si>
    <t>03.897.590/0002-76</t>
  </si>
  <si>
    <t>Aquisição de materiais para a ligação de esgoto clocal com a rede pública na PJ de Esteio</t>
  </si>
  <si>
    <t>Troca de vidro no 13º andar da sede Andrade Neves</t>
  </si>
  <si>
    <t>DIMITRIUS VAZ E SILVA FERREIRA EIRELI</t>
  </si>
  <si>
    <t>33.610.366/0001-31</t>
  </si>
  <si>
    <t>Aquisição de cabos d erede especial para uso em CFTV  (video vigilância ) nas obras do 4º Distrito e Porto Alegre</t>
  </si>
  <si>
    <t>Serviço de troca de torneira na PJ de Alegrete</t>
  </si>
  <si>
    <t>Substituição de 2 assentos de vasos sanitários para a PJ de Alegrete</t>
  </si>
  <si>
    <t>JULIO FERNANDES FERRÃO</t>
  </si>
  <si>
    <t>Serviços de manutenção em diversas portas na PJ de Santa Maria</t>
  </si>
  <si>
    <t>ALEXANDRE DA COSTA MATTOS</t>
  </si>
  <si>
    <t>13.328.669/0001-59</t>
  </si>
  <si>
    <t>serviços de manutençoes diversas na sede da PJ de Soledade</t>
  </si>
  <si>
    <t>FÁBIO BRONZATTI</t>
  </si>
  <si>
    <t>17.221.258/0001-10</t>
  </si>
  <si>
    <t>Serviço d emanutenção em aparelhos de ar condicionado na PJ d e Júlio de Castilhos</t>
  </si>
  <si>
    <t>Serviço de limpeza em 9 aparelhos de ar condicionado na PJ de  Tapes</t>
  </si>
  <si>
    <t>07/03/203</t>
  </si>
  <si>
    <t>RICARDO DA SILVA VARELA</t>
  </si>
  <si>
    <t>38.052.488/0001-73</t>
  </si>
  <si>
    <t>Aquisição de espelho de segurança retrovisor convexo para a PJ de São Borja</t>
  </si>
  <si>
    <t xml:space="preserve">LEROY MERLIN COMPANHIA BRASILEIRA DE BRICOLAGEM LTDA </t>
  </si>
  <si>
    <t>01.438.784/0068-074</t>
  </si>
  <si>
    <t>Aquisição de material elétrico e hidráulico para a confecção de nova sala para a Unidade de Almoxarifado NOVA SEDE</t>
  </si>
  <si>
    <t>ANTONIO CESAR FIGUERIO DE BORBA</t>
  </si>
  <si>
    <t>Instalação de 1 purificador de água na PJ de Cachoeira do Sul</t>
  </si>
  <si>
    <t xml:space="preserve">ERNI OFICINA DO LAR </t>
  </si>
  <si>
    <t>93.917.987/0001-94</t>
  </si>
  <si>
    <t>Serviço de limpeza e higienização de bebdouro na PJ de São Marcos</t>
  </si>
  <si>
    <t>Conserto da pia do banheiro na PJ de Capão da Canoa</t>
  </si>
  <si>
    <t>Troca de fotocélula na PJ de Candelária</t>
  </si>
  <si>
    <t>VALDERI DOS SANTOS COSTA</t>
  </si>
  <si>
    <t>13.663.407/0001-40</t>
  </si>
  <si>
    <t>Substituição de fechadura de porta de acesso ao saguão da PJ de Charqueadas</t>
  </si>
  <si>
    <t>ANDERSON LUIZ SEIBERT</t>
  </si>
  <si>
    <t>23.675.816/0001-10</t>
  </si>
  <si>
    <t>Conserto da fechadura da porta da PJ de Cerro Largo</t>
  </si>
  <si>
    <t>MAIANE NUNES DE CARVALHO</t>
  </si>
  <si>
    <t>34.219.853/0001-30</t>
  </si>
  <si>
    <t>conserto de controle remoto de alarme para a PJ de São Francisco de assis</t>
  </si>
  <si>
    <t>LIA BORIN NOAL -ME</t>
  </si>
  <si>
    <t>17.289.516/0002-81</t>
  </si>
  <si>
    <t>Substituição de 2 alavancas para os bicos dos purificadores de água da PJ de Júlio de Castilhos</t>
  </si>
  <si>
    <t>FRANCIEL ALVES RIBEIRO</t>
  </si>
  <si>
    <t>40.065.371/0001-76</t>
  </si>
  <si>
    <t>Manutenção do portão da garagem da PJ de Caxias do Sul</t>
  </si>
  <si>
    <t xml:space="preserve">DIONES OSCAR DOS SANTOS RODRIGUES </t>
  </si>
  <si>
    <t>Serviço de manutenção de aparelho de ar condicionado na PJ de Ijuí</t>
  </si>
  <si>
    <t>Conserto de persianas no auditório da  PJ de Ijuí</t>
  </si>
  <si>
    <t>EDERSON LUIS MADRUGA COSTA -ME</t>
  </si>
  <si>
    <t>05.330.504/0001-93</t>
  </si>
  <si>
    <t>Aquisição de 3 controles para alarme da PJ de São Gabriel</t>
  </si>
  <si>
    <t xml:space="preserve">MUNARI COMÉRCIO DE EQUIPAMENTOS ELETRÔNICOS </t>
  </si>
  <si>
    <t>00.430.463/0001-93</t>
  </si>
  <si>
    <t>Aquisição de material para conserto de portão eletrônico na PJ de Santa Maria</t>
  </si>
  <si>
    <t>VOLZ COMÉRCIO COMANDOS ELETRÔNICOS LTDA</t>
  </si>
  <si>
    <t>13.960.899/0001-36</t>
  </si>
  <si>
    <t>Aqusiição de 03 controles eeltrônicos de portão para a PJ de Santa Rosa</t>
  </si>
  <si>
    <t>Aquisição de comandos para persianas verticais da sede Aureliano</t>
  </si>
  <si>
    <t>PLENOBRAS DISTRIBUIDORA ELE´TRICA E HIDRÁULICA LTDA</t>
  </si>
  <si>
    <t>Aquisição de material para atender demandas da Unidade de Manutenção</t>
  </si>
  <si>
    <t>FECHOSUL-LUFAT COMÉRCIO DE FECHADURAS LTDA</t>
  </si>
  <si>
    <t>Aquisição de dobradiças para a porta corta-fogo da sede Aureliano</t>
  </si>
  <si>
    <t>3D REFRIGERAÇÃO E CLIMATIZAÇÃO - MÁRCIO ELUTÉRIO DE FREITAS</t>
  </si>
  <si>
    <t>Serviço de limpeza e higienização de aparelho de ar condicionado</t>
  </si>
  <si>
    <t>Serviço de conserto de fechadura de porta da PJ de Alegrete</t>
  </si>
  <si>
    <t>CARLOS DANIEL SCHATKOSKI KNEIP</t>
  </si>
  <si>
    <t>419.878.450-72</t>
  </si>
  <si>
    <t>Serviço hidráulico de desentupuimento em tubulação na sala onde ficam as centrais telefônicas na sede Santana, 440.</t>
  </si>
  <si>
    <t>Serviço de desentumento de rede de esgota na sede da Santana, 440</t>
  </si>
  <si>
    <t>ESTER BONETE DE OLIVEIRA OLIVEIRA</t>
  </si>
  <si>
    <t>Serviço d elimpeza de calhas na PJ de Quaraí</t>
  </si>
  <si>
    <t>GABRIEL JARDIM DA SILVA</t>
  </si>
  <si>
    <t>043.250.120-79</t>
  </si>
  <si>
    <t>Serviço de instalação de bebedouro  na recepção d apJ de Santo Augusto</t>
  </si>
  <si>
    <t>TGO ELETRICAS-THIAGO FLORES DORNELES -MEI</t>
  </si>
  <si>
    <t>14.422.392/0001-91</t>
  </si>
  <si>
    <t>Aquisição de 2 controles para portão eletrônico da PJ de Mostardas</t>
  </si>
  <si>
    <t>QUIM MATERIAIS DE CONSTRUÇÃO LTDA</t>
  </si>
  <si>
    <t>91.985.259/0001-94</t>
  </si>
  <si>
    <t>Aquisição de 1 torneira e fita veda rosaca para a PJ d ePanambi</t>
  </si>
  <si>
    <t>ANDRÉ J W RIBEIRO</t>
  </si>
  <si>
    <t>14.756.416/0004-67</t>
  </si>
  <si>
    <t>Serviço de troca de fechadura pra a PJ de Ijuí</t>
  </si>
  <si>
    <t>MADE MÓVEIS ACESSÓRIOS E FERRAGENS LTDA ME</t>
  </si>
  <si>
    <t>04.241.059/0001-22</t>
  </si>
  <si>
    <t>Aquisição de fechadura para uso da PJ de Ijuí</t>
  </si>
  <si>
    <t>BRUNO MACIEL DA SILVA</t>
  </si>
  <si>
    <t>29.173.340/0001-04</t>
  </si>
  <si>
    <t>Aquisição d einsumos para reparo na porta da PJ de Viamão</t>
  </si>
  <si>
    <t>12.301.575/0001-23</t>
  </si>
  <si>
    <t>serviço de troca de espia do portão de entrada e saída de veículos da PJ de Passo Fundo</t>
  </si>
  <si>
    <t>Aquisição de itens essenciais para a instalação de camêras CFTV no 4º Distrito</t>
  </si>
  <si>
    <t>EVERTON DOS SANTOS VIANA -MEI</t>
  </si>
  <si>
    <t>32.080.787/0001-35</t>
  </si>
  <si>
    <t>Serviçlo de higienização de 2 aparelhos de ar condicionado na PJ de Alegrete</t>
  </si>
  <si>
    <t>MÁRCIA TEJADA MAHL</t>
  </si>
  <si>
    <t>11.763.193/0001-59</t>
  </si>
  <si>
    <t>Instalação de películas escuras nas janelas do gabinete da 2ª PJ de Camaquã</t>
  </si>
  <si>
    <t>VILMAR ANTONIO ROSSIGNOLLO -ME</t>
  </si>
  <si>
    <t>01.779.031/0001-55</t>
  </si>
  <si>
    <t>Conserto do portão eletrônico da garagem da PJ de Rosário do Sul</t>
  </si>
  <si>
    <t>C J KLEIN  IND E COM ESQU DE FERR LT EPP</t>
  </si>
  <si>
    <t>91.543.868/0001-93</t>
  </si>
  <si>
    <t>Conserto da porta pantográficca da PJ de Campo Bom</t>
  </si>
  <si>
    <t>AMIR ALMEIDA HAJAR</t>
  </si>
  <si>
    <t>26.473.732/0001-92</t>
  </si>
  <si>
    <t>Conserto da fechadura da porta da PJ de Itaqui</t>
  </si>
  <si>
    <t>VANDERLEI BORGES</t>
  </si>
  <si>
    <t>23.957.997/0001-78</t>
  </si>
  <si>
    <t>Serviço de manutenção hidráulica na PJ de Carazinho</t>
  </si>
  <si>
    <t>Reparo em torneiras da PJ de Venâncio Aires</t>
  </si>
  <si>
    <t>MARCIANO OLIVEIRA DA SILVA</t>
  </si>
  <si>
    <t>31.174.468/0001-26</t>
  </si>
  <si>
    <t>Serviço de correção da posição das mangueiras dos splits instalados no prédio da PJ de Santiago</t>
  </si>
  <si>
    <t>Serviço e manutenção elÉtrica na PJ de Santiago</t>
  </si>
  <si>
    <t>Manutençaõ de aparelhos de ar condicionado da PJ de Camaquã</t>
  </si>
  <si>
    <t>LUCAS DA SILVA ME</t>
  </si>
  <si>
    <t>Higienização de aparelhos de ar condicionado da PJ de Cachoeira do Sul</t>
  </si>
  <si>
    <t>Revisão da placa de comando da condensadora do aparelho de ar condicionado da PJ de Erechim</t>
  </si>
  <si>
    <t>VANDERLEI DOS SANTOS OLIVEIRA</t>
  </si>
  <si>
    <t>547.717.060-34</t>
  </si>
  <si>
    <t>Serviço de limpeza de calhas da PJ de Santo Antonio da Patrulha</t>
  </si>
  <si>
    <t>Serviço de troca de reatores na sala dos estagiários da PJ de Guaíba</t>
  </si>
  <si>
    <t>Serviço de reparo hidráulico na PJ  de Guaíba</t>
  </si>
  <si>
    <t>FAME SISTEMAS DE SEGURANÇA EIRELI</t>
  </si>
  <si>
    <t>06.371.573/0001-08</t>
  </si>
  <si>
    <t>Aquisição de controles remotos para o portão de acesso ao prédio da PJ de Santo Antônio da Patrulha</t>
  </si>
  <si>
    <t xml:space="preserve">MARCO AURELIO GARCIA </t>
  </si>
  <si>
    <t>31.851.029/0001-00</t>
  </si>
  <si>
    <t>Serviço de manutenção do portão da PJ ´de Três Coroas</t>
  </si>
  <si>
    <t>CASA DO CONSTRUTOR NOVA TIMBAÚVA LTDA</t>
  </si>
  <si>
    <t>Aquisição de materiasi para atender a demanda hidráulica na PJ de Montenegro</t>
  </si>
  <si>
    <t>TEREZINHA SANTOS DE OLIVEIRA</t>
  </si>
  <si>
    <t>22.696.989/0001-52</t>
  </si>
  <si>
    <t>Confecção de cópias de chaves para portão de acesso ao Fórum na PJ de Viamão</t>
  </si>
  <si>
    <t>Conserto de fechadura da PJ de São Jerônimo</t>
  </si>
  <si>
    <t>PREFEITURA MUNIICPAL DE SOBRADINHO</t>
  </si>
  <si>
    <t>Pagamento de taxa de lixo da sede da PJ de Sobradinho</t>
  </si>
  <si>
    <t>COML DE FERRAGENS JANTAR LTDA</t>
  </si>
  <si>
    <t>Aquiisção de material hidráulico para atendimento das demandas emergenciais de manutenção predial  atendidas pela Unidade de manutenção</t>
  </si>
  <si>
    <t>Aquiisção de material de construção civil para atendimento das demandas emergenciais de manutenção predial  atendidas pela Unidade de manutenção</t>
  </si>
  <si>
    <t>DORVÍDIO LUCAS ANTUNES</t>
  </si>
  <si>
    <t>374.102.610-72</t>
  </si>
  <si>
    <t>Conserto da calha da PJ de Igrejinha</t>
  </si>
  <si>
    <t>Serviço de limpeza das calhas da PJ de Tenente Portela</t>
  </si>
  <si>
    <t xml:space="preserve">ISAÍAS MOTORES ELÉTRICOS </t>
  </si>
  <si>
    <t>12.577.357/0001-16</t>
  </si>
  <si>
    <t>Serviço de manutenção da unidade condensadora do sistema de climatização da sala dos Nobreks da torre Sul</t>
  </si>
  <si>
    <t>ARI NELSON RAMOS MADRUGA</t>
  </si>
  <si>
    <t>36.904.870/0001-32</t>
  </si>
  <si>
    <t>Manutenção em aparelho de ar condicionado na PJ de Lavras do Sul</t>
  </si>
  <si>
    <t>FERRAGEM FLORESTA LTDA</t>
  </si>
  <si>
    <t>09.629.246/0001-00</t>
  </si>
  <si>
    <t>Aquisição de cadeado para portão d eacesso ao estacionamento do prédio B da sede Santana</t>
  </si>
  <si>
    <t>REFRIGERAÇÃO DUFRIO COMÉRCIO E IMNPORTAÇÃO S.A</t>
  </si>
  <si>
    <t>01.754.239/0001-10</t>
  </si>
  <si>
    <t>Isolamento Na tubulação de dreno na reforma do 14º andar da Andrade Neves</t>
  </si>
  <si>
    <t>NILTON LORI DIAS DE SOUZA</t>
  </si>
  <si>
    <t>45.331.734/0001-91</t>
  </si>
  <si>
    <t>Troca de fechadura da CEE na PJ do 4º Distrito</t>
  </si>
  <si>
    <t>SERVIÇOS ELETRÔNICOS CHARÃO LTDA - EPP</t>
  </si>
  <si>
    <t>21.102.345/0001-26</t>
  </si>
  <si>
    <t>Troca de 3 fechaduras tetra na PJ de Itaqui</t>
  </si>
  <si>
    <t>FUNDO ESPECIAL DE SEGURANÇA PÚBLICA</t>
  </si>
  <si>
    <t>14.157.326/0001-13</t>
  </si>
  <si>
    <t>Pagamento de taxa de bombeiros, referente à renovação de álvara da PJ de Gaurama</t>
  </si>
  <si>
    <t>Pagamento de taxa de bombeiros, referente à renovação de álvara da PJ de Portão</t>
  </si>
  <si>
    <t>Aquisição de materiasi para reparos em persianas nas diversas sede da  PGJ no Estado.</t>
  </si>
  <si>
    <t>JOSÉ ANTONIO DUTRA DE OLIVEIRA</t>
  </si>
  <si>
    <t>767.363.000-10</t>
  </si>
  <si>
    <t>Serviço de manutençaõ em aparelho d ear condicionado na PJ de Piratini</t>
  </si>
  <si>
    <t>Aquisição de ponta de bebdouro para a PJ de Santa  Maria</t>
  </si>
  <si>
    <t>VANDERLEI DE VARGAS REZENA</t>
  </si>
  <si>
    <t>34.520.656/0001-57</t>
  </si>
  <si>
    <t>Serviço d elimpeza de calhas na PJ de Restinga Seca</t>
  </si>
  <si>
    <t>COTRIPAL AGROPECUÁRIA COOPERATIVA</t>
  </si>
  <si>
    <t>91.982.496/0019-20</t>
  </si>
  <si>
    <t>Aquisição de material elétrico para a PJ de Panambi</t>
  </si>
  <si>
    <t>Aquisição de placas de identificação de Membros para Gabinete da sede Aureliano</t>
  </si>
  <si>
    <t>Troca da torre de caixa acoplada para banheiro da PJ de Santa Maria</t>
  </si>
  <si>
    <t>VIDRAÇARIA MUNHOZ LTDA</t>
  </si>
  <si>
    <t>43.644.303/0001-50</t>
  </si>
  <si>
    <t>Conserto da porta de vidro da PJ de São Borja</t>
  </si>
  <si>
    <t>NOBRE COMÉRCIO DE CORTINAS E PERSIANAS LTDA</t>
  </si>
  <si>
    <t>31.107.456/0001-89</t>
  </si>
  <si>
    <t>Troca do trilho de persiana da PJ de Três de Maio</t>
  </si>
  <si>
    <t>OLNI LEMOS FILHO</t>
  </si>
  <si>
    <t>42.958.668/0001-96</t>
  </si>
  <si>
    <t>Conserto na porta de entrada da PJ de Canoas</t>
  </si>
  <si>
    <t>ATAMIS DA SILVA COSTA -MEI</t>
  </si>
  <si>
    <t>Serviço de limpeza de calhas da PJ de Nonoai</t>
  </si>
  <si>
    <t>REFRIGERAÇÃO CASTOR LTDA - ME</t>
  </si>
  <si>
    <t>89.031.769/0001-80</t>
  </si>
  <si>
    <t>Manutenção em aparelho de ar condicionado na PJ de Carazinho</t>
  </si>
  <si>
    <t>OLGA TERESA ZUCCO</t>
  </si>
  <si>
    <t>94.140.605/0001-21</t>
  </si>
  <si>
    <t>Conserto em persiana na PJ de Feliz</t>
  </si>
  <si>
    <t>COMERCIAL ELETRÔNICA INSTEL LTDA</t>
  </si>
  <si>
    <t>00.557.639/0001-72</t>
  </si>
  <si>
    <t>Instalação de suporte para tv na PJ de Três Passos</t>
  </si>
  <si>
    <t>MARCELO PEREIRA CONSTRUÇÕES -ME</t>
  </si>
  <si>
    <t>16.656.762/0001-80</t>
  </si>
  <si>
    <t>Confecção de 4 cópias de chaves para a PJ de Triunfo</t>
  </si>
  <si>
    <t>Troca de vidro quebrado no 9º andar da sede Administrativa Andrade Neves</t>
  </si>
  <si>
    <t>Aquisição d emateriais elétricos para a sede da PJ regional do 4º Distrito</t>
  </si>
  <si>
    <t>MAURÍCIO FRANCESQUETTO</t>
  </si>
  <si>
    <t>Manutenção em aparelho de ar condicionado na PJ de Santa Maria</t>
  </si>
  <si>
    <t>MARCELO FRANCO DA SILVA</t>
  </si>
  <si>
    <t>27.662.168/0001-19</t>
  </si>
  <si>
    <t>Serviço de limpeza de aparelhos de ar condicionado na PJ de Planalto</t>
  </si>
  <si>
    <t>Aquisição de mangueira para auxiliar na limpeza dos aparelhos de ar condicionado da PJ de Planalto</t>
  </si>
  <si>
    <t>PREFEITURA MUNICIPAL DE GUAÍBA</t>
  </si>
  <si>
    <t>87.934.675/00041-96</t>
  </si>
  <si>
    <t>Pagamento de taxa de lixo da sede da PJ de Guaiba</t>
  </si>
  <si>
    <t xml:space="preserve">Pagamento de RRT de projeto arquitetônico referente à PJ de Campina das Missões </t>
  </si>
  <si>
    <t>Pagamento de ART  de projetoarquitetônico de climatização na PJ de Campina das Missões</t>
  </si>
  <si>
    <t>ELÓI LEOMAR HAACKER</t>
  </si>
  <si>
    <t>349.056.850-87</t>
  </si>
  <si>
    <t>Serviço de conserto de maçanetas na PJ de Feliz</t>
  </si>
  <si>
    <t>Serviço de capina no pátio da PJ de Caçapava do Sul</t>
  </si>
  <si>
    <t>Serviço de manutenção elétrica na PJ de Pinheiro Machado</t>
  </si>
  <si>
    <t>Conserto de fechaduras na PJ de Antônio Prado</t>
  </si>
  <si>
    <t>Pagamento de ART de aditivo de obra da sede Santa em POA</t>
  </si>
  <si>
    <t>Pagamento da taxa de bombeiros para a PJ de Viamão</t>
  </si>
  <si>
    <t>CAU RS</t>
  </si>
  <si>
    <t>Pagamento da RRT de Fiscalização, referente à PJ de Catuípe</t>
  </si>
  <si>
    <t>MUNARI COM. DE EQUIPAMENTOS ELETRÔNICOS LTDA</t>
  </si>
  <si>
    <t>Serviço de manutenção de cerca elétrica na PJ de Santa Maria</t>
  </si>
  <si>
    <t xml:space="preserve">FLÁVIO ELIONIR RODRIGUES </t>
  </si>
  <si>
    <t>Serviço de manutenção de cerca elétrica na PJ de Camaquã</t>
  </si>
  <si>
    <t>ALOÍSIO A. KESSLER ME</t>
  </si>
  <si>
    <t>91.153.478/0001-07</t>
  </si>
  <si>
    <t>Manutenção de aparelhos de ar condicionado da PJ de Vera cruz</t>
  </si>
  <si>
    <t>CREA RS</t>
  </si>
  <si>
    <t>Pagamento de ART de projeto de Climatização de Campina das Missões</t>
  </si>
  <si>
    <t>HS MONITORAMENTO LTDA</t>
  </si>
  <si>
    <t>25.488.152/0001-06</t>
  </si>
  <si>
    <t>Aquisção de controles para a PJ de Encantado</t>
  </si>
  <si>
    <t>ROGÉRIO SILVIO COSTUCHENKO</t>
  </si>
  <si>
    <t>24.434.548/0001-08</t>
  </si>
  <si>
    <t>Serviço de conserto de bomba hidráulica  na PJ de Erechim</t>
  </si>
  <si>
    <t>DANIEL ROGÉRIO PERSKE</t>
  </si>
  <si>
    <t>24.325.525/0001-65</t>
  </si>
  <si>
    <t>aquisição de cremalheira para conserto do portão da PJ de Cachoeira do Sul</t>
  </si>
  <si>
    <t>Aquisição de materiais para isolamento de linha de dreno dos splits no 9º anadar da sede Andrade Neves</t>
  </si>
  <si>
    <t>REFRIGERAÇÃO DUFRIO COMÉRCIO E IMPORTAÇÃO S.A</t>
  </si>
  <si>
    <t>JOSÉ DANILO SILVERIA DAUMPIERRE</t>
  </si>
  <si>
    <t>Serviço de manutenção hidráulica na PJ de Vera Cruz</t>
  </si>
  <si>
    <t>TREINACENTRO ESCOLA TÉCNICA EIRELI -ME</t>
  </si>
  <si>
    <t>15.409.951/0001-96</t>
  </si>
  <si>
    <t>Pagamento de curso de treinamento e prevenção contra incêndio para 4 servidores da PJ de Viamão</t>
  </si>
  <si>
    <t>VEDALUX PERSIANAS E DIVISÓRIAS LTDA</t>
  </si>
  <si>
    <t>87.792.438/0001-38</t>
  </si>
  <si>
    <t>Serviço de consertos de persianas verticais na PJ de Carlos Barbosa</t>
  </si>
  <si>
    <t>FERNANDO PINHEIRO DE ANHAIA</t>
  </si>
  <si>
    <t>21.103.375/0001-57</t>
  </si>
  <si>
    <t>Serviço d emanutenção elétrica na PJ de Carazinho</t>
  </si>
  <si>
    <t>NILDO SILVA DA SILVA</t>
  </si>
  <si>
    <t>40.828.676/0001-92</t>
  </si>
  <si>
    <t>Serviço de manutenção elétrica na PJ d eJúlio de Castilhos</t>
  </si>
  <si>
    <t>CLAITON PINHEIRO DE CARVALHO</t>
  </si>
  <si>
    <t>45.311.110/0001-02</t>
  </si>
  <si>
    <t>Servoiço de manutenção em aparelhos de ar condicionado na PJ de Butiá</t>
  </si>
  <si>
    <t xml:space="preserve">JOSÉ CLAUDINO ORBACH TRANSPORTES LTDA -ME </t>
  </si>
  <si>
    <t>17.895.591/0001-05</t>
  </si>
  <si>
    <t>Serviço d emanutenção do portão eletrônico da PJ de Erechim</t>
  </si>
  <si>
    <t>381.852.960/49</t>
  </si>
  <si>
    <t>Pagamento da taxa de habite-se da PJ de Santana do Livramento</t>
  </si>
  <si>
    <t>BORTOLINI LOCAÇÕES DE ANDAIMES E EQUIPAMENTOS LTDA</t>
  </si>
  <si>
    <t>10.940.747/0001-83</t>
  </si>
  <si>
    <t>Alugruel de ferramentas para demolição de blocos de concreto na sede Aureliano</t>
  </si>
  <si>
    <t>FERUTI INDÚSTRIA METALÚRGICA LTDA</t>
  </si>
  <si>
    <t>73.931.230/0001-48</t>
  </si>
  <si>
    <t>Aquisição de controles para a PJ de santo Augusto</t>
  </si>
  <si>
    <t>GRÁFICA REI DAS CÓPIAS LTDA</t>
  </si>
  <si>
    <t>14.925.021/0001-22</t>
  </si>
  <si>
    <t>serviço de encadernação de material de apoio ao uso do SIM</t>
  </si>
  <si>
    <t>PRS MACHADO &amp; CIA LTDA</t>
  </si>
  <si>
    <t>93.064.459/0001-30</t>
  </si>
  <si>
    <t>Aquisição de material hidráulico para atender demanda na PJ de Santo Antônio da Patrulha</t>
  </si>
  <si>
    <t>COMERCIAL TV TUBOLÂNDIA LTDA</t>
  </si>
  <si>
    <t>87.104.030/0001-26</t>
  </si>
  <si>
    <t>Aquisição de controles para aparelho de ar condicioado para a PJ de Plantão de Porto Alegre</t>
  </si>
  <si>
    <t>Aquisição de materiaispara a instalação dos splits no 16º andar da sede Andrade Neves</t>
  </si>
  <si>
    <t>IRANI SILVA PRZYGODZINKI - ME</t>
  </si>
  <si>
    <t>11.526.876/0001-92</t>
  </si>
  <si>
    <t>Manutenção e higienização em aparelhod de ar condicionado na PJ de Portão</t>
  </si>
  <si>
    <t>PAULO FERNANDO ANTUNES</t>
  </si>
  <si>
    <t>Limpeza de calhas e telhado da PJ de Campo Bom</t>
  </si>
  <si>
    <t>03.897.590/0001-95</t>
  </si>
  <si>
    <t>Aquisição de areia e brita para atender demanda de pequeno reparo na PJ de Esteio</t>
  </si>
  <si>
    <t>COMERCIAL CERETTA LTDA</t>
  </si>
  <si>
    <t>89.364.806/0001-72</t>
  </si>
  <si>
    <t>Aquisição de material para reparo na bomba de Cruz Alta</t>
  </si>
  <si>
    <t>MARCIO WALCZYNISKI</t>
  </si>
  <si>
    <t>011.253.610-77</t>
  </si>
  <si>
    <t>Serviço de fechamento dos buracos na PJ de Dois Irmãos</t>
  </si>
  <si>
    <t>Serviço de troca de fechaduras na copa da PJ de Alegrete</t>
  </si>
  <si>
    <t>R.S. PORTAL</t>
  </si>
  <si>
    <t>20.327.141/0001-20</t>
  </si>
  <si>
    <t>MARCOS VIRISSIMO FIGUEIRA SIMOES - MEI</t>
  </si>
  <si>
    <t>48.879.199/0001-04</t>
  </si>
  <si>
    <t>Serviço de instalação de purificadores de água na PJ de Dom Pedrito</t>
  </si>
  <si>
    <t>JAIRES DA SILVA ALVES</t>
  </si>
  <si>
    <t>414.752.240-87</t>
  </si>
  <si>
    <t>Serviço de manutenção elétrica na PJ de Charqueadas</t>
  </si>
  <si>
    <t>Serviço de limpeza de calhas da PJ de Rosário do Sul</t>
  </si>
  <si>
    <t>CARLOS HENRIQUE COUTO DA SILVEIRA</t>
  </si>
  <si>
    <t>788.850.350-00</t>
  </si>
  <si>
    <t>Serviço de fixação de prateleiras para o s terceirizados na PJ de Rio Grande</t>
  </si>
  <si>
    <t>MARIA REJANE RODRIGUES DA SILVA</t>
  </si>
  <si>
    <t>977.064.770-53</t>
  </si>
  <si>
    <t>Conserto das dobradiças da porta corta fogo da PJ de Cachoeira do Sul</t>
  </si>
  <si>
    <t>MARCOS VINICIUS DUTRA LOPES</t>
  </si>
  <si>
    <t>Instalaçõ de 1 chuverio e manutenção elétrica na PJ de São  Borja</t>
  </si>
  <si>
    <t>Compra de materiais para instalação de 02 splits na PJ do 4º Distrito</t>
  </si>
  <si>
    <t>MJ CÓMERCIO DE FERRAGENS LTDA</t>
  </si>
  <si>
    <t>09.428.783/0001-83</t>
  </si>
  <si>
    <t>03//03/2023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</si>
</sst>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dd/mm/yy;@"/>
    <numFmt numFmtId="166" formatCode="_(&quot;R$ &quot;* #,##0.00_);_(&quot;R$ &quot;* \(#,##0.00\);_(&quot;R$ 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  <xf numFmtId="0" fontId="11" fillId="0" borderId="0"/>
  </cellStyleXfs>
  <cellXfs count="6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4" fillId="4" borderId="5" xfId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8" fillId="5" borderId="1" xfId="3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166" fontId="8" fillId="5" borderId="1" xfId="1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 hidden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vertical="center" wrapText="1"/>
    </xf>
    <xf numFmtId="166" fontId="6" fillId="3" borderId="1" xfId="1" applyNumberFormat="1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166" fontId="8" fillId="5" borderId="8" xfId="1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6" fontId="12" fillId="0" borderId="1" xfId="1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9" fillId="5" borderId="1" xfId="1" applyFont="1" applyFill="1" applyBorder="1" applyAlignment="1">
      <alignment horizontal="center" vertical="center" wrapText="1"/>
    </xf>
    <xf numFmtId="164" fontId="9" fillId="5" borderId="0" xfId="1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23348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18491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390775" y="109413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108594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226255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226255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226255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3276600" y="5048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226255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3276600" y="4562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4248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77466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47529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319</xdr:row>
      <xdr:rowOff>0</xdr:rowOff>
    </xdr:from>
    <xdr:to>
      <xdr:col>1</xdr:col>
      <xdr:colOff>1219200</xdr:colOff>
      <xdr:row>319</xdr:row>
      <xdr:rowOff>226255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3277160" y="138314206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16</xdr:row>
      <xdr:rowOff>0</xdr:rowOff>
    </xdr:from>
    <xdr:to>
      <xdr:col>1</xdr:col>
      <xdr:colOff>1219200</xdr:colOff>
      <xdr:row>16</xdr:row>
      <xdr:rowOff>226255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3276600" y="7962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15</xdr:row>
      <xdr:rowOff>0</xdr:rowOff>
    </xdr:from>
    <xdr:to>
      <xdr:col>1</xdr:col>
      <xdr:colOff>1219200</xdr:colOff>
      <xdr:row>15</xdr:row>
      <xdr:rowOff>226255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3276600" y="74771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89</xdr:row>
      <xdr:rowOff>0</xdr:rowOff>
    </xdr:from>
    <xdr:to>
      <xdr:col>1</xdr:col>
      <xdr:colOff>1219200</xdr:colOff>
      <xdr:row>89</xdr:row>
      <xdr:rowOff>226255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3276600" y="35166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88</xdr:row>
      <xdr:rowOff>0</xdr:rowOff>
    </xdr:from>
    <xdr:to>
      <xdr:col>1</xdr:col>
      <xdr:colOff>1219200</xdr:colOff>
      <xdr:row>88</xdr:row>
      <xdr:rowOff>226255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3276600" y="34680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114</xdr:row>
      <xdr:rowOff>0</xdr:rowOff>
    </xdr:from>
    <xdr:to>
      <xdr:col>1</xdr:col>
      <xdr:colOff>1219200</xdr:colOff>
      <xdr:row>114</xdr:row>
      <xdr:rowOff>228600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286702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317</xdr:row>
      <xdr:rowOff>0</xdr:rowOff>
    </xdr:from>
    <xdr:to>
      <xdr:col>1</xdr:col>
      <xdr:colOff>1219200</xdr:colOff>
      <xdr:row>317</xdr:row>
      <xdr:rowOff>228600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2867025" y="114652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93</xdr:row>
      <xdr:rowOff>0</xdr:rowOff>
    </xdr:from>
    <xdr:to>
      <xdr:col>1</xdr:col>
      <xdr:colOff>1219200</xdr:colOff>
      <xdr:row>93</xdr:row>
      <xdr:rowOff>228600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286702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93</xdr:row>
      <xdr:rowOff>0</xdr:rowOff>
    </xdr:from>
    <xdr:to>
      <xdr:col>1</xdr:col>
      <xdr:colOff>1219200</xdr:colOff>
      <xdr:row>93</xdr:row>
      <xdr:rowOff>228600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286702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94</xdr:row>
      <xdr:rowOff>0</xdr:rowOff>
    </xdr:from>
    <xdr:to>
      <xdr:col>1</xdr:col>
      <xdr:colOff>1219200</xdr:colOff>
      <xdr:row>94</xdr:row>
      <xdr:rowOff>228600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2867025" y="4533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94</xdr:row>
      <xdr:rowOff>0</xdr:rowOff>
    </xdr:from>
    <xdr:to>
      <xdr:col>1</xdr:col>
      <xdr:colOff>1219200</xdr:colOff>
      <xdr:row>94</xdr:row>
      <xdr:rowOff>228600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2867025" y="4533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95</xdr:row>
      <xdr:rowOff>0</xdr:rowOff>
    </xdr:from>
    <xdr:to>
      <xdr:col>1</xdr:col>
      <xdr:colOff>1219200</xdr:colOff>
      <xdr:row>95</xdr:row>
      <xdr:rowOff>228600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286702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95</xdr:row>
      <xdr:rowOff>0</xdr:rowOff>
    </xdr:from>
    <xdr:to>
      <xdr:col>1</xdr:col>
      <xdr:colOff>1219200</xdr:colOff>
      <xdr:row>95</xdr:row>
      <xdr:rowOff>228600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286702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96</xdr:row>
      <xdr:rowOff>0</xdr:rowOff>
    </xdr:from>
    <xdr:to>
      <xdr:col>1</xdr:col>
      <xdr:colOff>1219200</xdr:colOff>
      <xdr:row>96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86702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96</xdr:row>
      <xdr:rowOff>0</xdr:rowOff>
    </xdr:from>
    <xdr:to>
      <xdr:col>1</xdr:col>
      <xdr:colOff>1219200</xdr:colOff>
      <xdr:row>96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86702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97</xdr:row>
      <xdr:rowOff>0</xdr:rowOff>
    </xdr:from>
    <xdr:to>
      <xdr:col>1</xdr:col>
      <xdr:colOff>1219200</xdr:colOff>
      <xdr:row>97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86702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97</xdr:row>
      <xdr:rowOff>0</xdr:rowOff>
    </xdr:from>
    <xdr:to>
      <xdr:col>1</xdr:col>
      <xdr:colOff>1219200</xdr:colOff>
      <xdr:row>97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86702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98</xdr:row>
      <xdr:rowOff>0</xdr:rowOff>
    </xdr:from>
    <xdr:to>
      <xdr:col>1</xdr:col>
      <xdr:colOff>1219200</xdr:colOff>
      <xdr:row>98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8670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98</xdr:row>
      <xdr:rowOff>0</xdr:rowOff>
    </xdr:from>
    <xdr:to>
      <xdr:col>1</xdr:col>
      <xdr:colOff>1219200</xdr:colOff>
      <xdr:row>98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8670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99</xdr:row>
      <xdr:rowOff>0</xdr:rowOff>
    </xdr:from>
    <xdr:to>
      <xdr:col>1</xdr:col>
      <xdr:colOff>1219200</xdr:colOff>
      <xdr:row>99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8670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99</xdr:row>
      <xdr:rowOff>0</xdr:rowOff>
    </xdr:from>
    <xdr:to>
      <xdr:col>1</xdr:col>
      <xdr:colOff>1219200</xdr:colOff>
      <xdr:row>99</xdr:row>
      <xdr:rowOff>228600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28670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100</xdr:row>
      <xdr:rowOff>0</xdr:rowOff>
    </xdr:from>
    <xdr:to>
      <xdr:col>1</xdr:col>
      <xdr:colOff>1219200</xdr:colOff>
      <xdr:row>100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28670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100</xdr:row>
      <xdr:rowOff>0</xdr:rowOff>
    </xdr:from>
    <xdr:to>
      <xdr:col>1</xdr:col>
      <xdr:colOff>1219200</xdr:colOff>
      <xdr:row>100</xdr:row>
      <xdr:rowOff>228600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8670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101</xdr:row>
      <xdr:rowOff>0</xdr:rowOff>
    </xdr:from>
    <xdr:to>
      <xdr:col>1</xdr:col>
      <xdr:colOff>1219200</xdr:colOff>
      <xdr:row>101</xdr:row>
      <xdr:rowOff>228600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28670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101</xdr:row>
      <xdr:rowOff>0</xdr:rowOff>
    </xdr:from>
    <xdr:to>
      <xdr:col>1</xdr:col>
      <xdr:colOff>1219200</xdr:colOff>
      <xdr:row>101</xdr:row>
      <xdr:rowOff>228600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28670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28670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28670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103</xdr:row>
      <xdr:rowOff>0</xdr:rowOff>
    </xdr:from>
    <xdr:to>
      <xdr:col>1</xdr:col>
      <xdr:colOff>1219200</xdr:colOff>
      <xdr:row>103</xdr:row>
      <xdr:rowOff>228600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103</xdr:row>
      <xdr:rowOff>0</xdr:rowOff>
    </xdr:from>
    <xdr:to>
      <xdr:col>1</xdr:col>
      <xdr:colOff>1219200</xdr:colOff>
      <xdr:row>103</xdr:row>
      <xdr:rowOff>228600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104</xdr:row>
      <xdr:rowOff>0</xdr:rowOff>
    </xdr:from>
    <xdr:to>
      <xdr:col>1</xdr:col>
      <xdr:colOff>1219200</xdr:colOff>
      <xdr:row>104</xdr:row>
      <xdr:rowOff>228600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28670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104</xdr:row>
      <xdr:rowOff>0</xdr:rowOff>
    </xdr:from>
    <xdr:to>
      <xdr:col>1</xdr:col>
      <xdr:colOff>1219200</xdr:colOff>
      <xdr:row>104</xdr:row>
      <xdr:rowOff>228600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2867025" y="96488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105</xdr:row>
      <xdr:rowOff>0</xdr:rowOff>
    </xdr:from>
    <xdr:to>
      <xdr:col>1</xdr:col>
      <xdr:colOff>1219200</xdr:colOff>
      <xdr:row>105</xdr:row>
      <xdr:rowOff>228600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2867025" y="10153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105</xdr:row>
      <xdr:rowOff>0</xdr:rowOff>
    </xdr:from>
    <xdr:to>
      <xdr:col>1</xdr:col>
      <xdr:colOff>1219200</xdr:colOff>
      <xdr:row>105</xdr:row>
      <xdr:rowOff>228600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2867025" y="10153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2867025" y="10658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2867025" y="106584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107</xdr:row>
      <xdr:rowOff>0</xdr:rowOff>
    </xdr:from>
    <xdr:to>
      <xdr:col>1</xdr:col>
      <xdr:colOff>1219200</xdr:colOff>
      <xdr:row>107</xdr:row>
      <xdr:rowOff>228600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2867025" y="11163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107</xdr:row>
      <xdr:rowOff>0</xdr:rowOff>
    </xdr:from>
    <xdr:to>
      <xdr:col>1</xdr:col>
      <xdr:colOff>1219200</xdr:colOff>
      <xdr:row>107</xdr:row>
      <xdr:rowOff>228600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867025" y="11163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108</xdr:row>
      <xdr:rowOff>0</xdr:rowOff>
    </xdr:from>
    <xdr:to>
      <xdr:col>1</xdr:col>
      <xdr:colOff>1219200</xdr:colOff>
      <xdr:row>108</xdr:row>
      <xdr:rowOff>228600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8670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108</xdr:row>
      <xdr:rowOff>0</xdr:rowOff>
    </xdr:from>
    <xdr:to>
      <xdr:col>1</xdr:col>
      <xdr:colOff>1219200</xdr:colOff>
      <xdr:row>108</xdr:row>
      <xdr:rowOff>228600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8670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108</xdr:row>
      <xdr:rowOff>0</xdr:rowOff>
    </xdr:from>
    <xdr:to>
      <xdr:col>1</xdr:col>
      <xdr:colOff>1219200</xdr:colOff>
      <xdr:row>108</xdr:row>
      <xdr:rowOff>228600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8670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108</xdr:row>
      <xdr:rowOff>0</xdr:rowOff>
    </xdr:from>
    <xdr:to>
      <xdr:col>1</xdr:col>
      <xdr:colOff>1219200</xdr:colOff>
      <xdr:row>108</xdr:row>
      <xdr:rowOff>228600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867025" y="116681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316</xdr:row>
      <xdr:rowOff>0</xdr:rowOff>
    </xdr:from>
    <xdr:to>
      <xdr:col>1</xdr:col>
      <xdr:colOff>1219200</xdr:colOff>
      <xdr:row>316</xdr:row>
      <xdr:rowOff>228600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316</xdr:row>
      <xdr:rowOff>0</xdr:rowOff>
    </xdr:from>
    <xdr:to>
      <xdr:col>1</xdr:col>
      <xdr:colOff>1219200</xdr:colOff>
      <xdr:row>316</xdr:row>
      <xdr:rowOff>228600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316</xdr:row>
      <xdr:rowOff>0</xdr:rowOff>
    </xdr:from>
    <xdr:to>
      <xdr:col>1</xdr:col>
      <xdr:colOff>1219200</xdr:colOff>
      <xdr:row>316</xdr:row>
      <xdr:rowOff>228600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316</xdr:row>
      <xdr:rowOff>0</xdr:rowOff>
    </xdr:from>
    <xdr:to>
      <xdr:col>1</xdr:col>
      <xdr:colOff>1219200</xdr:colOff>
      <xdr:row>316</xdr:row>
      <xdr:rowOff>228600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318</xdr:row>
      <xdr:rowOff>0</xdr:rowOff>
    </xdr:from>
    <xdr:to>
      <xdr:col>1</xdr:col>
      <xdr:colOff>1219200</xdr:colOff>
      <xdr:row>318</xdr:row>
      <xdr:rowOff>226255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3277160" y="4288491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114</xdr:row>
      <xdr:rowOff>0</xdr:rowOff>
    </xdr:from>
    <xdr:to>
      <xdr:col>1</xdr:col>
      <xdr:colOff>1219200</xdr:colOff>
      <xdr:row>114</xdr:row>
      <xdr:rowOff>228600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2867025" y="1217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93</xdr:row>
      <xdr:rowOff>0</xdr:rowOff>
    </xdr:from>
    <xdr:to>
      <xdr:col>1</xdr:col>
      <xdr:colOff>1219200</xdr:colOff>
      <xdr:row>93</xdr:row>
      <xdr:rowOff>228600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86702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93</xdr:row>
      <xdr:rowOff>0</xdr:rowOff>
    </xdr:from>
    <xdr:to>
      <xdr:col>1</xdr:col>
      <xdr:colOff>1219200</xdr:colOff>
      <xdr:row>93</xdr:row>
      <xdr:rowOff>228600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286702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94</xdr:row>
      <xdr:rowOff>0</xdr:rowOff>
    </xdr:from>
    <xdr:to>
      <xdr:col>1</xdr:col>
      <xdr:colOff>1219200</xdr:colOff>
      <xdr:row>94</xdr:row>
      <xdr:rowOff>228600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286702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94</xdr:row>
      <xdr:rowOff>0</xdr:rowOff>
    </xdr:from>
    <xdr:to>
      <xdr:col>1</xdr:col>
      <xdr:colOff>1219200</xdr:colOff>
      <xdr:row>94</xdr:row>
      <xdr:rowOff>228600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286702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95</xdr:row>
      <xdr:rowOff>0</xdr:rowOff>
    </xdr:from>
    <xdr:to>
      <xdr:col>1</xdr:col>
      <xdr:colOff>1219200</xdr:colOff>
      <xdr:row>95</xdr:row>
      <xdr:rowOff>228600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2867025" y="2514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95</xdr:row>
      <xdr:rowOff>0</xdr:rowOff>
    </xdr:from>
    <xdr:to>
      <xdr:col>1</xdr:col>
      <xdr:colOff>1219200</xdr:colOff>
      <xdr:row>95</xdr:row>
      <xdr:rowOff>228600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2867025" y="2514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96</xdr:row>
      <xdr:rowOff>0</xdr:rowOff>
    </xdr:from>
    <xdr:to>
      <xdr:col>1</xdr:col>
      <xdr:colOff>1219200</xdr:colOff>
      <xdr:row>96</xdr:row>
      <xdr:rowOff>228600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2867025" y="3019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96</xdr:row>
      <xdr:rowOff>0</xdr:rowOff>
    </xdr:from>
    <xdr:to>
      <xdr:col>1</xdr:col>
      <xdr:colOff>1219200</xdr:colOff>
      <xdr:row>96</xdr:row>
      <xdr:rowOff>228600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2867025" y="3019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97</xdr:row>
      <xdr:rowOff>0</xdr:rowOff>
    </xdr:from>
    <xdr:to>
      <xdr:col>1</xdr:col>
      <xdr:colOff>1219200</xdr:colOff>
      <xdr:row>97</xdr:row>
      <xdr:rowOff>228600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286702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97</xdr:row>
      <xdr:rowOff>0</xdr:rowOff>
    </xdr:from>
    <xdr:to>
      <xdr:col>1</xdr:col>
      <xdr:colOff>1219200</xdr:colOff>
      <xdr:row>97</xdr:row>
      <xdr:rowOff>228600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286702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98</xdr:row>
      <xdr:rowOff>0</xdr:rowOff>
    </xdr:from>
    <xdr:to>
      <xdr:col>1</xdr:col>
      <xdr:colOff>1219200</xdr:colOff>
      <xdr:row>98</xdr:row>
      <xdr:rowOff>228600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86702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98</xdr:row>
      <xdr:rowOff>0</xdr:rowOff>
    </xdr:from>
    <xdr:to>
      <xdr:col>1</xdr:col>
      <xdr:colOff>1219200</xdr:colOff>
      <xdr:row>98</xdr:row>
      <xdr:rowOff>228600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86702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99</xdr:row>
      <xdr:rowOff>0</xdr:rowOff>
    </xdr:from>
    <xdr:to>
      <xdr:col>1</xdr:col>
      <xdr:colOff>1219200</xdr:colOff>
      <xdr:row>99</xdr:row>
      <xdr:rowOff>228600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867025" y="4533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99</xdr:row>
      <xdr:rowOff>0</xdr:rowOff>
    </xdr:from>
    <xdr:to>
      <xdr:col>1</xdr:col>
      <xdr:colOff>1219200</xdr:colOff>
      <xdr:row>99</xdr:row>
      <xdr:rowOff>228600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867025" y="4533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100</xdr:row>
      <xdr:rowOff>0</xdr:rowOff>
    </xdr:from>
    <xdr:to>
      <xdr:col>1</xdr:col>
      <xdr:colOff>1219200</xdr:colOff>
      <xdr:row>100</xdr:row>
      <xdr:rowOff>228600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86702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100</xdr:row>
      <xdr:rowOff>0</xdr:rowOff>
    </xdr:from>
    <xdr:to>
      <xdr:col>1</xdr:col>
      <xdr:colOff>1219200</xdr:colOff>
      <xdr:row>100</xdr:row>
      <xdr:rowOff>228600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86702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101</xdr:row>
      <xdr:rowOff>0</xdr:rowOff>
    </xdr:from>
    <xdr:to>
      <xdr:col>1</xdr:col>
      <xdr:colOff>1219200</xdr:colOff>
      <xdr:row>101</xdr:row>
      <xdr:rowOff>228600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86702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101</xdr:row>
      <xdr:rowOff>0</xdr:rowOff>
    </xdr:from>
    <xdr:to>
      <xdr:col>1</xdr:col>
      <xdr:colOff>1219200</xdr:colOff>
      <xdr:row>101</xdr:row>
      <xdr:rowOff>228600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286702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286702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286702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103</xdr:row>
      <xdr:rowOff>0</xdr:rowOff>
    </xdr:from>
    <xdr:to>
      <xdr:col>1</xdr:col>
      <xdr:colOff>1219200</xdr:colOff>
      <xdr:row>103</xdr:row>
      <xdr:rowOff>228600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28670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103</xdr:row>
      <xdr:rowOff>0</xdr:rowOff>
    </xdr:from>
    <xdr:to>
      <xdr:col>1</xdr:col>
      <xdr:colOff>1219200</xdr:colOff>
      <xdr:row>103</xdr:row>
      <xdr:rowOff>228600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286702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104</xdr:row>
      <xdr:rowOff>0</xdr:rowOff>
    </xdr:from>
    <xdr:to>
      <xdr:col>1</xdr:col>
      <xdr:colOff>1219200</xdr:colOff>
      <xdr:row>104</xdr:row>
      <xdr:rowOff>228600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28670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104</xdr:row>
      <xdr:rowOff>0</xdr:rowOff>
    </xdr:from>
    <xdr:to>
      <xdr:col>1</xdr:col>
      <xdr:colOff>1219200</xdr:colOff>
      <xdr:row>104</xdr:row>
      <xdr:rowOff>228600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2867025" y="71247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105</xdr:row>
      <xdr:rowOff>0</xdr:rowOff>
    </xdr:from>
    <xdr:to>
      <xdr:col>1</xdr:col>
      <xdr:colOff>1219200</xdr:colOff>
      <xdr:row>105</xdr:row>
      <xdr:rowOff>228600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28670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105</xdr:row>
      <xdr:rowOff>0</xdr:rowOff>
    </xdr:from>
    <xdr:to>
      <xdr:col>1</xdr:col>
      <xdr:colOff>1219200</xdr:colOff>
      <xdr:row>105</xdr:row>
      <xdr:rowOff>228600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2867025" y="76295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28670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106</xdr:row>
      <xdr:rowOff>0</xdr:rowOff>
    </xdr:from>
    <xdr:to>
      <xdr:col>1</xdr:col>
      <xdr:colOff>1219200</xdr:colOff>
      <xdr:row>106</xdr:row>
      <xdr:rowOff>228600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286702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107</xdr:row>
      <xdr:rowOff>0</xdr:rowOff>
    </xdr:from>
    <xdr:to>
      <xdr:col>1</xdr:col>
      <xdr:colOff>1219200</xdr:colOff>
      <xdr:row>107</xdr:row>
      <xdr:rowOff>228600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28670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107</xdr:row>
      <xdr:rowOff>0</xdr:rowOff>
    </xdr:from>
    <xdr:to>
      <xdr:col>1</xdr:col>
      <xdr:colOff>1219200</xdr:colOff>
      <xdr:row>107</xdr:row>
      <xdr:rowOff>228600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286702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108</xdr:row>
      <xdr:rowOff>0</xdr:rowOff>
    </xdr:from>
    <xdr:to>
      <xdr:col>1</xdr:col>
      <xdr:colOff>1219200</xdr:colOff>
      <xdr:row>108</xdr:row>
      <xdr:rowOff>228600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108</xdr:row>
      <xdr:rowOff>0</xdr:rowOff>
    </xdr:from>
    <xdr:to>
      <xdr:col>1</xdr:col>
      <xdr:colOff>1219200</xdr:colOff>
      <xdr:row>108</xdr:row>
      <xdr:rowOff>228600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108</xdr:row>
      <xdr:rowOff>0</xdr:rowOff>
    </xdr:from>
    <xdr:to>
      <xdr:col>1</xdr:col>
      <xdr:colOff>1219200</xdr:colOff>
      <xdr:row>108</xdr:row>
      <xdr:rowOff>228600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108</xdr:row>
      <xdr:rowOff>0</xdr:rowOff>
    </xdr:from>
    <xdr:to>
      <xdr:col>1</xdr:col>
      <xdr:colOff>1219200</xdr:colOff>
      <xdr:row>108</xdr:row>
      <xdr:rowOff>228600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2867025" y="9144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316</xdr:row>
      <xdr:rowOff>0</xdr:rowOff>
    </xdr:from>
    <xdr:to>
      <xdr:col>1</xdr:col>
      <xdr:colOff>1219200</xdr:colOff>
      <xdr:row>316</xdr:row>
      <xdr:rowOff>228600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2867025" y="114147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316</xdr:row>
      <xdr:rowOff>0</xdr:rowOff>
    </xdr:from>
    <xdr:to>
      <xdr:col>1</xdr:col>
      <xdr:colOff>1219200</xdr:colOff>
      <xdr:row>316</xdr:row>
      <xdr:rowOff>228600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2867025" y="114147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316</xdr:row>
      <xdr:rowOff>0</xdr:rowOff>
    </xdr:from>
    <xdr:to>
      <xdr:col>1</xdr:col>
      <xdr:colOff>1219200</xdr:colOff>
      <xdr:row>316</xdr:row>
      <xdr:rowOff>228600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2867025" y="114147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316</xdr:row>
      <xdr:rowOff>0</xdr:rowOff>
    </xdr:from>
    <xdr:to>
      <xdr:col>1</xdr:col>
      <xdr:colOff>1219200</xdr:colOff>
      <xdr:row>316</xdr:row>
      <xdr:rowOff>228600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2867025" y="114147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2"/>
  <sheetViews>
    <sheetView tabSelected="1" zoomScale="85" zoomScaleNormal="85" workbookViewId="0">
      <selection activeCell="B94" sqref="B94:B317"/>
    </sheetView>
  </sheetViews>
  <sheetFormatPr defaultRowHeight="38.25" customHeight="1"/>
  <cols>
    <col min="1" max="1" width="32.42578125" customWidth="1"/>
    <col min="2" max="2" width="40.7109375" style="2" customWidth="1"/>
    <col min="3" max="3" width="37.85546875" style="1" customWidth="1"/>
    <col min="4" max="4" width="58.42578125" customWidth="1"/>
    <col min="5" max="5" width="25.28515625" style="8" customWidth="1"/>
  </cols>
  <sheetData>
    <row r="1" spans="1:5" ht="38.25" customHeight="1">
      <c r="A1" s="9" t="s">
        <v>26</v>
      </c>
      <c r="B1" s="9" t="s">
        <v>27</v>
      </c>
      <c r="C1" s="9" t="s">
        <v>116</v>
      </c>
      <c r="D1" s="42" t="s">
        <v>6</v>
      </c>
      <c r="E1" s="43"/>
    </row>
    <row r="2" spans="1:5" ht="38.25" customHeight="1">
      <c r="A2" s="10" t="s">
        <v>5</v>
      </c>
      <c r="B2" s="44" t="s">
        <v>0</v>
      </c>
      <c r="C2" s="45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17">
        <v>44979</v>
      </c>
      <c r="B4" s="27" t="str">
        <f>VLOOKUP(C4,[1]Plan1!$A$5:$B$1500,2,FALSE)</f>
        <v xml:space="preserve">DRAKKAR COMERCIO CE COMBUSTIVEIS EIRELI </v>
      </c>
      <c r="C4" s="20" t="s">
        <v>117</v>
      </c>
      <c r="D4" s="18" t="s">
        <v>118</v>
      </c>
      <c r="E4" s="19">
        <v>194.02</v>
      </c>
    </row>
    <row r="5" spans="1:5" ht="38.25" customHeight="1">
      <c r="A5" s="17">
        <v>44980</v>
      </c>
      <c r="B5" s="27" t="str">
        <f>VLOOKUP(C5,[1]Plan1!$A$5:$B$1500,2,FALSE)</f>
        <v>ADRIANO &amp; PAULA - SERVIÇOS LAVAGEM CAMINHOES LTDA</v>
      </c>
      <c r="C5" s="20" t="s">
        <v>119</v>
      </c>
      <c r="D5" s="18" t="s">
        <v>120</v>
      </c>
      <c r="E5" s="19">
        <v>190</v>
      </c>
    </row>
    <row r="6" spans="1:5" ht="38.25" customHeight="1">
      <c r="A6" s="17">
        <v>44986</v>
      </c>
      <c r="B6" s="27" t="str">
        <f>VLOOKUP(C6,[1]Plan1!$A$5:$B$1500,2,FALSE)</f>
        <v>UBER DO BRASIL TECNOLOGIA LTDA</v>
      </c>
      <c r="C6" s="20" t="s">
        <v>28</v>
      </c>
      <c r="D6" s="18" t="s">
        <v>121</v>
      </c>
      <c r="E6" s="19">
        <v>60.92</v>
      </c>
    </row>
    <row r="7" spans="1:5" ht="38.25" customHeight="1">
      <c r="A7" s="17">
        <v>44987</v>
      </c>
      <c r="B7" s="27" t="str">
        <f>VLOOKUP(C7,[1]Plan1!$A$5:$B$1500,2,FALSE)</f>
        <v>MATHEUS VIEIRA BITENCOURT LAVAGEM AUTOMOTIVA</v>
      </c>
      <c r="C7" s="20" t="s">
        <v>122</v>
      </c>
      <c r="D7" s="18" t="s">
        <v>123</v>
      </c>
      <c r="E7" s="19">
        <v>70</v>
      </c>
    </row>
    <row r="8" spans="1:5" ht="38.25" customHeight="1">
      <c r="A8" s="17">
        <v>44987</v>
      </c>
      <c r="B8" s="27" t="str">
        <f>VLOOKUP(C8,[1]Plan1!$A$5:$B$1500,2,FALSE)</f>
        <v>LAVAGEM MENINO DEUS AUTOMOTIVO LTDA</v>
      </c>
      <c r="C8" s="20" t="s">
        <v>124</v>
      </c>
      <c r="D8" s="18" t="s">
        <v>125</v>
      </c>
      <c r="E8" s="19">
        <v>50</v>
      </c>
    </row>
    <row r="9" spans="1:5" ht="38.25" customHeight="1">
      <c r="A9" s="17">
        <v>44988</v>
      </c>
      <c r="B9" s="27" t="str">
        <f>VLOOKUP(C9,[1]Plan1!$A$5:$B$1500,2,FALSE)</f>
        <v>MILTON RICARDO SCHULZ &amp; CIA LTDA - ME</v>
      </c>
      <c r="C9" s="20" t="s">
        <v>126</v>
      </c>
      <c r="D9" s="18" t="s">
        <v>127</v>
      </c>
      <c r="E9" s="19">
        <v>45</v>
      </c>
    </row>
    <row r="10" spans="1:5" ht="38.25" customHeight="1">
      <c r="A10" s="17">
        <v>44991</v>
      </c>
      <c r="B10" s="27" t="str">
        <f>VLOOKUP(C10,[1]Plan1!$A$5:$B$1500,2,FALSE)</f>
        <v>WITZIG HOTEL E RESTAURANTE</v>
      </c>
      <c r="C10" s="20" t="s">
        <v>128</v>
      </c>
      <c r="D10" s="18" t="s">
        <v>129</v>
      </c>
      <c r="E10" s="19">
        <v>20</v>
      </c>
    </row>
    <row r="11" spans="1:5" ht="38.25" customHeight="1">
      <c r="A11" s="17">
        <v>44991</v>
      </c>
      <c r="B11" s="27" t="str">
        <f>VLOOKUP(C11,[1]Plan1!$A$5:$B$1500,2,FALSE)</f>
        <v>WITZIG HOTEL E RESTAURANTE</v>
      </c>
      <c r="C11" s="20" t="s">
        <v>128</v>
      </c>
      <c r="D11" s="18" t="s">
        <v>130</v>
      </c>
      <c r="E11" s="19">
        <v>20</v>
      </c>
    </row>
    <row r="12" spans="1:5" ht="38.25" customHeight="1">
      <c r="A12" s="17">
        <v>44991</v>
      </c>
      <c r="B12" s="27" t="str">
        <f>VLOOKUP(C12,[1]Plan1!$A$5:$B$1500,2,FALSE)</f>
        <v>WITZIG HOTEL E RESTAURANTE</v>
      </c>
      <c r="C12" s="20" t="s">
        <v>128</v>
      </c>
      <c r="D12" s="18" t="s">
        <v>131</v>
      </c>
      <c r="E12" s="19">
        <v>20</v>
      </c>
    </row>
    <row r="13" spans="1:5" ht="38.25" customHeight="1">
      <c r="A13" s="17">
        <v>44993</v>
      </c>
      <c r="B13" s="27" t="str">
        <f>VLOOKUP(C13,[1]Plan1!$A$5:$B$1500,2,FALSE)</f>
        <v>MANTAPAR HOTÉIS LTDA</v>
      </c>
      <c r="C13" s="20" t="s">
        <v>132</v>
      </c>
      <c r="D13" s="18" t="s">
        <v>130</v>
      </c>
      <c r="E13" s="19">
        <v>20</v>
      </c>
    </row>
    <row r="14" spans="1:5" ht="38.25" customHeight="1">
      <c r="A14" s="17">
        <v>44998</v>
      </c>
      <c r="B14" s="27" t="str">
        <f>VLOOKUP(C14,[1]Plan1!$A$5:$B$1500,2,FALSE)</f>
        <v>LABORATÓRIO BIOANALISES S/S LTDA</v>
      </c>
      <c r="C14" s="20" t="s">
        <v>133</v>
      </c>
      <c r="D14" s="18" t="s">
        <v>134</v>
      </c>
      <c r="E14" s="19">
        <v>159</v>
      </c>
    </row>
    <row r="15" spans="1:5" ht="38.25" customHeight="1">
      <c r="A15" s="17">
        <v>44999</v>
      </c>
      <c r="B15" s="27" t="str">
        <f>VLOOKUP(C15,[1]Plan1!$A$5:$B$1500,2,FALSE)</f>
        <v xml:space="preserve">ESTACIONAMENTO LOBO DA COSTA </v>
      </c>
      <c r="C15" s="20" t="s">
        <v>135</v>
      </c>
      <c r="D15" s="18" t="s">
        <v>136</v>
      </c>
      <c r="E15" s="19">
        <v>20</v>
      </c>
    </row>
    <row r="16" spans="1:5" ht="38.25" customHeight="1">
      <c r="A16" s="46" t="s">
        <v>29</v>
      </c>
      <c r="B16" s="49"/>
      <c r="C16" s="50"/>
      <c r="D16" s="13" t="s">
        <v>8</v>
      </c>
      <c r="E16" s="16">
        <f>SUM(E4:E15)</f>
        <v>868.94</v>
      </c>
    </row>
    <row r="17" spans="1:5" ht="38.25" customHeight="1">
      <c r="A17" s="46" t="s">
        <v>11</v>
      </c>
      <c r="B17" s="47"/>
      <c r="C17" s="47"/>
      <c r="D17" s="47"/>
      <c r="E17" s="48"/>
    </row>
    <row r="18" spans="1:5" ht="38.25" customHeight="1">
      <c r="A18" s="9" t="s">
        <v>93</v>
      </c>
      <c r="B18" s="9" t="s">
        <v>94</v>
      </c>
      <c r="C18" s="9" t="s">
        <v>137</v>
      </c>
      <c r="D18" s="42" t="s">
        <v>6</v>
      </c>
      <c r="E18" s="43"/>
    </row>
    <row r="19" spans="1:5" ht="38.25" customHeight="1">
      <c r="A19" s="10" t="s">
        <v>5</v>
      </c>
      <c r="B19" s="44" t="s">
        <v>0</v>
      </c>
      <c r="C19" s="45"/>
      <c r="D19" s="10" t="s">
        <v>4</v>
      </c>
      <c r="E19" s="15" t="s">
        <v>9</v>
      </c>
    </row>
    <row r="20" spans="1:5" ht="38.25" customHeight="1">
      <c r="A20" s="11" t="s">
        <v>1</v>
      </c>
      <c r="B20" s="12" t="s">
        <v>7</v>
      </c>
      <c r="C20" s="13" t="s">
        <v>2</v>
      </c>
      <c r="D20" s="12" t="s">
        <v>3</v>
      </c>
      <c r="E20" s="14" t="s">
        <v>10</v>
      </c>
    </row>
    <row r="21" spans="1:5" ht="38.25" customHeight="1">
      <c r="A21" s="28">
        <v>44973</v>
      </c>
      <c r="B21" s="28" t="s">
        <v>138</v>
      </c>
      <c r="C21" s="29" t="s">
        <v>139</v>
      </c>
      <c r="D21" s="30" t="s">
        <v>140</v>
      </c>
      <c r="E21" s="31">
        <v>17.5</v>
      </c>
    </row>
    <row r="22" spans="1:5" ht="38.25" customHeight="1">
      <c r="A22" s="28">
        <v>44973</v>
      </c>
      <c r="B22" s="28" t="s">
        <v>138</v>
      </c>
      <c r="C22" s="29" t="s">
        <v>139</v>
      </c>
      <c r="D22" s="30" t="s">
        <v>140</v>
      </c>
      <c r="E22" s="31">
        <v>19.850000000000001</v>
      </c>
    </row>
    <row r="23" spans="1:5" ht="38.25" customHeight="1">
      <c r="A23" s="28">
        <v>44979</v>
      </c>
      <c r="B23" s="28" t="s">
        <v>141</v>
      </c>
      <c r="C23" s="29" t="s">
        <v>142</v>
      </c>
      <c r="D23" s="30" t="s">
        <v>143</v>
      </c>
      <c r="E23" s="31">
        <v>256</v>
      </c>
    </row>
    <row r="24" spans="1:5" ht="38.25" customHeight="1">
      <c r="A24" s="28">
        <v>44979</v>
      </c>
      <c r="B24" s="28" t="s">
        <v>144</v>
      </c>
      <c r="C24" s="32" t="s">
        <v>145</v>
      </c>
      <c r="D24" s="30" t="s">
        <v>146</v>
      </c>
      <c r="E24" s="31">
        <v>2500</v>
      </c>
    </row>
    <row r="25" spans="1:5" ht="38.25" customHeight="1">
      <c r="A25" s="28">
        <v>44979</v>
      </c>
      <c r="B25" s="28" t="s">
        <v>147</v>
      </c>
      <c r="C25" s="32" t="s">
        <v>148</v>
      </c>
      <c r="D25" s="30" t="s">
        <v>149</v>
      </c>
      <c r="E25" s="31">
        <v>250</v>
      </c>
    </row>
    <row r="26" spans="1:5" ht="38.25" customHeight="1">
      <c r="A26" s="28">
        <v>44979</v>
      </c>
      <c r="B26" s="32" t="s">
        <v>95</v>
      </c>
      <c r="C26" s="32" t="s">
        <v>96</v>
      </c>
      <c r="D26" s="30" t="s">
        <v>150</v>
      </c>
      <c r="E26" s="31">
        <v>216</v>
      </c>
    </row>
    <row r="27" spans="1:5" ht="38.25" customHeight="1">
      <c r="A27" s="28">
        <v>44979</v>
      </c>
      <c r="B27" s="28" t="s">
        <v>138</v>
      </c>
      <c r="C27" s="32" t="s">
        <v>139</v>
      </c>
      <c r="D27" s="30" t="s">
        <v>140</v>
      </c>
      <c r="E27" s="31">
        <v>19.850000000000001</v>
      </c>
    </row>
    <row r="28" spans="1:5" ht="38.25" customHeight="1">
      <c r="A28" s="28">
        <v>44979</v>
      </c>
      <c r="B28" s="28" t="s">
        <v>138</v>
      </c>
      <c r="C28" s="32" t="s">
        <v>139</v>
      </c>
      <c r="D28" s="30" t="s">
        <v>140</v>
      </c>
      <c r="E28" s="31">
        <v>17.5</v>
      </c>
    </row>
    <row r="29" spans="1:5" ht="38.25" customHeight="1">
      <c r="A29" s="28">
        <v>44980</v>
      </c>
      <c r="B29" s="28" t="s">
        <v>138</v>
      </c>
      <c r="C29" s="29" t="s">
        <v>139</v>
      </c>
      <c r="D29" s="30" t="s">
        <v>140</v>
      </c>
      <c r="E29" s="31">
        <v>17.5</v>
      </c>
    </row>
    <row r="30" spans="1:5" ht="38.25" customHeight="1">
      <c r="A30" s="28">
        <v>44980</v>
      </c>
      <c r="B30" s="28" t="s">
        <v>138</v>
      </c>
      <c r="C30" s="29" t="s">
        <v>139</v>
      </c>
      <c r="D30" s="30" t="s">
        <v>140</v>
      </c>
      <c r="E30" s="31">
        <v>19.850000000000001</v>
      </c>
    </row>
    <row r="31" spans="1:5" ht="38.25" customHeight="1">
      <c r="A31" s="28">
        <v>44980</v>
      </c>
      <c r="B31" s="28" t="s">
        <v>151</v>
      </c>
      <c r="C31" s="29" t="s">
        <v>152</v>
      </c>
      <c r="D31" s="30" t="s">
        <v>153</v>
      </c>
      <c r="E31" s="31">
        <v>445</v>
      </c>
    </row>
    <row r="32" spans="1:5" ht="38.25" customHeight="1">
      <c r="A32" s="28">
        <v>44980</v>
      </c>
      <c r="B32" s="32" t="s">
        <v>95</v>
      </c>
      <c r="C32" s="32" t="s">
        <v>96</v>
      </c>
      <c r="D32" s="30" t="s">
        <v>154</v>
      </c>
      <c r="E32" s="31">
        <v>55</v>
      </c>
    </row>
    <row r="33" spans="1:5" ht="38.25" customHeight="1">
      <c r="A33" s="28">
        <v>44981</v>
      </c>
      <c r="B33" s="28" t="s">
        <v>155</v>
      </c>
      <c r="C33" s="32" t="s">
        <v>98</v>
      </c>
      <c r="D33" s="30" t="s">
        <v>156</v>
      </c>
      <c r="E33" s="31">
        <v>42.04</v>
      </c>
    </row>
    <row r="34" spans="1:5" ht="38.25" customHeight="1">
      <c r="A34" s="28">
        <v>44984</v>
      </c>
      <c r="B34" s="28" t="s">
        <v>157</v>
      </c>
      <c r="C34" s="32" t="s">
        <v>158</v>
      </c>
      <c r="D34" s="30" t="s">
        <v>159</v>
      </c>
      <c r="E34" s="31">
        <v>113.45</v>
      </c>
    </row>
    <row r="35" spans="1:5" ht="38.25" customHeight="1">
      <c r="A35" s="28">
        <v>44984</v>
      </c>
      <c r="B35" s="28" t="s">
        <v>160</v>
      </c>
      <c r="C35" s="28" t="s">
        <v>161</v>
      </c>
      <c r="D35" s="30" t="s">
        <v>162</v>
      </c>
      <c r="E35" s="31">
        <v>39.9</v>
      </c>
    </row>
    <row r="36" spans="1:5" ht="38.25" customHeight="1">
      <c r="A36" s="28">
        <v>44984</v>
      </c>
      <c r="B36" s="28" t="s">
        <v>163</v>
      </c>
      <c r="C36" s="28" t="s">
        <v>164</v>
      </c>
      <c r="D36" s="30" t="s">
        <v>165</v>
      </c>
      <c r="E36" s="31">
        <v>214.5</v>
      </c>
    </row>
    <row r="37" spans="1:5" ht="38.25" customHeight="1">
      <c r="A37" s="28">
        <v>44984</v>
      </c>
      <c r="B37" s="33" t="s">
        <v>155</v>
      </c>
      <c r="C37" s="32" t="s">
        <v>166</v>
      </c>
      <c r="D37" s="30" t="s">
        <v>167</v>
      </c>
      <c r="E37" s="31">
        <v>368.08</v>
      </c>
    </row>
    <row r="38" spans="1:5" ht="38.25" customHeight="1">
      <c r="A38" s="28">
        <v>44985</v>
      </c>
      <c r="B38" s="28" t="s">
        <v>168</v>
      </c>
      <c r="C38" s="32" t="s">
        <v>169</v>
      </c>
      <c r="D38" s="30" t="s">
        <v>170</v>
      </c>
      <c r="E38" s="31">
        <v>350.4</v>
      </c>
    </row>
    <row r="39" spans="1:5" ht="38.25" customHeight="1">
      <c r="A39" s="28">
        <v>44985</v>
      </c>
      <c r="B39" s="28" t="s">
        <v>13</v>
      </c>
      <c r="C39" s="32" t="s">
        <v>14</v>
      </c>
      <c r="D39" s="30" t="s">
        <v>171</v>
      </c>
      <c r="E39" s="31">
        <v>60</v>
      </c>
    </row>
    <row r="40" spans="1:5" ht="38.25" customHeight="1">
      <c r="A40" s="28">
        <v>44985</v>
      </c>
      <c r="B40" s="28" t="s">
        <v>138</v>
      </c>
      <c r="C40" s="29" t="s">
        <v>139</v>
      </c>
      <c r="D40" s="30" t="s">
        <v>140</v>
      </c>
      <c r="E40" s="31">
        <v>19.850000000000001</v>
      </c>
    </row>
    <row r="41" spans="1:5" ht="38.25" customHeight="1">
      <c r="A41" s="28">
        <v>44985</v>
      </c>
      <c r="B41" s="28" t="s">
        <v>138</v>
      </c>
      <c r="C41" s="29" t="s">
        <v>139</v>
      </c>
      <c r="D41" s="30" t="s">
        <v>140</v>
      </c>
      <c r="E41" s="31">
        <v>17.5</v>
      </c>
    </row>
    <row r="42" spans="1:5" ht="38.25" customHeight="1">
      <c r="A42" s="28">
        <v>44985</v>
      </c>
      <c r="B42" s="32" t="s">
        <v>172</v>
      </c>
      <c r="C42" s="32" t="s">
        <v>173</v>
      </c>
      <c r="D42" s="30" t="s">
        <v>140</v>
      </c>
      <c r="E42" s="31">
        <v>53.15</v>
      </c>
    </row>
    <row r="43" spans="1:5" ht="38.25" customHeight="1">
      <c r="A43" s="28">
        <v>44986</v>
      </c>
      <c r="B43" s="28" t="s">
        <v>163</v>
      </c>
      <c r="C43" s="28" t="s">
        <v>164</v>
      </c>
      <c r="D43" s="30" t="s">
        <v>165</v>
      </c>
      <c r="E43" s="31">
        <v>185</v>
      </c>
    </row>
    <row r="44" spans="1:5" ht="38.25" customHeight="1">
      <c r="A44" s="28">
        <v>44986</v>
      </c>
      <c r="B44" s="28" t="s">
        <v>174</v>
      </c>
      <c r="C44" s="32" t="s">
        <v>12</v>
      </c>
      <c r="D44" s="30" t="s">
        <v>175</v>
      </c>
      <c r="E44" s="31">
        <v>356</v>
      </c>
    </row>
    <row r="45" spans="1:5" ht="38.25" customHeight="1">
      <c r="A45" s="28">
        <v>44986</v>
      </c>
      <c r="B45" s="32" t="s">
        <v>95</v>
      </c>
      <c r="C45" s="32" t="s">
        <v>96</v>
      </c>
      <c r="D45" s="30" t="s">
        <v>176</v>
      </c>
      <c r="E45" s="31">
        <v>44</v>
      </c>
    </row>
    <row r="46" spans="1:5" ht="38.25" customHeight="1">
      <c r="A46" s="28">
        <v>44987</v>
      </c>
      <c r="B46" s="28" t="s">
        <v>177</v>
      </c>
      <c r="C46" s="32" t="s">
        <v>178</v>
      </c>
      <c r="D46" s="30" t="s">
        <v>140</v>
      </c>
      <c r="E46" s="31">
        <v>46.3</v>
      </c>
    </row>
    <row r="47" spans="1:5" ht="38.25" customHeight="1">
      <c r="A47" s="28">
        <v>44987</v>
      </c>
      <c r="B47" s="28" t="s">
        <v>97</v>
      </c>
      <c r="C47" s="32" t="s">
        <v>179</v>
      </c>
      <c r="D47" s="30" t="s">
        <v>180</v>
      </c>
      <c r="E47" s="31">
        <v>93.2</v>
      </c>
    </row>
    <row r="48" spans="1:5" ht="38.25" customHeight="1">
      <c r="A48" s="28">
        <v>44987</v>
      </c>
      <c r="B48" s="28" t="s">
        <v>181</v>
      </c>
      <c r="C48" s="32" t="s">
        <v>182</v>
      </c>
      <c r="D48" s="30" t="s">
        <v>140</v>
      </c>
      <c r="E48" s="31">
        <v>25.05</v>
      </c>
    </row>
    <row r="49" spans="1:5" ht="38.25" customHeight="1">
      <c r="A49" s="28">
        <v>44987</v>
      </c>
      <c r="B49" s="28" t="s">
        <v>181</v>
      </c>
      <c r="C49" s="32" t="s">
        <v>182</v>
      </c>
      <c r="D49" s="30" t="s">
        <v>140</v>
      </c>
      <c r="E49" s="31">
        <v>18.05</v>
      </c>
    </row>
    <row r="50" spans="1:5" ht="38.25" customHeight="1">
      <c r="A50" s="28">
        <v>44988</v>
      </c>
      <c r="B50" s="28" t="s">
        <v>13</v>
      </c>
      <c r="C50" s="32" t="s">
        <v>14</v>
      </c>
      <c r="D50" s="30" t="s">
        <v>183</v>
      </c>
      <c r="E50" s="31">
        <v>25</v>
      </c>
    </row>
    <row r="51" spans="1:5" ht="38.25" customHeight="1">
      <c r="A51" s="28">
        <v>44988</v>
      </c>
      <c r="B51" s="28" t="s">
        <v>138</v>
      </c>
      <c r="C51" s="29" t="s">
        <v>139</v>
      </c>
      <c r="D51" s="30" t="s">
        <v>140</v>
      </c>
      <c r="E51" s="31">
        <v>17.5</v>
      </c>
    </row>
    <row r="52" spans="1:5" ht="38.25" customHeight="1">
      <c r="A52" s="28">
        <v>44988</v>
      </c>
      <c r="B52" s="28" t="s">
        <v>138</v>
      </c>
      <c r="C52" s="29" t="s">
        <v>139</v>
      </c>
      <c r="D52" s="30" t="s">
        <v>140</v>
      </c>
      <c r="E52" s="31">
        <v>19.850000000000001</v>
      </c>
    </row>
    <row r="53" spans="1:5" ht="38.25" customHeight="1">
      <c r="A53" s="28">
        <v>44988</v>
      </c>
      <c r="B53" s="28" t="s">
        <v>184</v>
      </c>
      <c r="C53" s="32" t="s">
        <v>185</v>
      </c>
      <c r="D53" s="30" t="s">
        <v>186</v>
      </c>
      <c r="E53" s="31">
        <v>150</v>
      </c>
    </row>
    <row r="54" spans="1:5" ht="38.25" customHeight="1">
      <c r="A54" s="28">
        <v>44988</v>
      </c>
      <c r="B54" s="28" t="s">
        <v>187</v>
      </c>
      <c r="C54" s="32" t="s">
        <v>188</v>
      </c>
      <c r="D54" s="30" t="s">
        <v>189</v>
      </c>
      <c r="E54" s="31">
        <v>328</v>
      </c>
    </row>
    <row r="55" spans="1:5" ht="38.25" customHeight="1">
      <c r="A55" s="28">
        <v>44989</v>
      </c>
      <c r="B55" s="28" t="s">
        <v>190</v>
      </c>
      <c r="C55" s="32" t="s">
        <v>191</v>
      </c>
      <c r="D55" s="30" t="s">
        <v>192</v>
      </c>
      <c r="E55" s="31">
        <v>63.42</v>
      </c>
    </row>
    <row r="56" spans="1:5" ht="38.25" customHeight="1">
      <c r="A56" s="28">
        <v>44990</v>
      </c>
      <c r="B56" s="28" t="s">
        <v>193</v>
      </c>
      <c r="C56" s="32" t="s">
        <v>194</v>
      </c>
      <c r="D56" s="30" t="s">
        <v>140</v>
      </c>
      <c r="E56" s="31">
        <v>165.05</v>
      </c>
    </row>
    <row r="57" spans="1:5" ht="38.25" customHeight="1">
      <c r="A57" s="28">
        <v>44992</v>
      </c>
      <c r="B57" s="28" t="s">
        <v>193</v>
      </c>
      <c r="C57" s="32" t="s">
        <v>194</v>
      </c>
      <c r="D57" s="30" t="s">
        <v>140</v>
      </c>
      <c r="E57" s="31">
        <v>165.05</v>
      </c>
    </row>
    <row r="58" spans="1:5" ht="38.25" customHeight="1">
      <c r="A58" s="28">
        <v>44992</v>
      </c>
      <c r="B58" s="28" t="s">
        <v>195</v>
      </c>
      <c r="C58" s="32" t="s">
        <v>196</v>
      </c>
      <c r="D58" s="30" t="s">
        <v>197</v>
      </c>
      <c r="E58" s="31">
        <v>99</v>
      </c>
    </row>
    <row r="59" spans="1:5" ht="38.25" customHeight="1">
      <c r="A59" s="28">
        <v>44992</v>
      </c>
      <c r="B59" s="28" t="s">
        <v>99</v>
      </c>
      <c r="C59" s="32" t="s">
        <v>100</v>
      </c>
      <c r="D59" s="30" t="s">
        <v>198</v>
      </c>
      <c r="E59" s="31">
        <v>179.99</v>
      </c>
    </row>
    <row r="60" spans="1:5" ht="38.25" customHeight="1">
      <c r="A60" s="28">
        <v>44992</v>
      </c>
      <c r="B60" s="28" t="s">
        <v>199</v>
      </c>
      <c r="C60" s="32" t="s">
        <v>200</v>
      </c>
      <c r="D60" s="30" t="s">
        <v>201</v>
      </c>
      <c r="E60" s="31">
        <v>39.5</v>
      </c>
    </row>
    <row r="61" spans="1:5" ht="38.25" customHeight="1">
      <c r="A61" s="28">
        <v>44992</v>
      </c>
      <c r="B61" s="28" t="s">
        <v>155</v>
      </c>
      <c r="C61" s="32" t="s">
        <v>101</v>
      </c>
      <c r="D61" s="30" t="s">
        <v>192</v>
      </c>
      <c r="E61" s="31">
        <v>180.12</v>
      </c>
    </row>
    <row r="62" spans="1:5" ht="38.25" customHeight="1">
      <c r="A62" s="28">
        <v>44992</v>
      </c>
      <c r="B62" s="28" t="s">
        <v>155</v>
      </c>
      <c r="C62" s="32" t="s">
        <v>101</v>
      </c>
      <c r="D62" s="30" t="s">
        <v>192</v>
      </c>
      <c r="E62" s="31">
        <v>79.2</v>
      </c>
    </row>
    <row r="63" spans="1:5" ht="38.25" customHeight="1">
      <c r="A63" s="28">
        <v>44992</v>
      </c>
      <c r="B63" s="28" t="s">
        <v>190</v>
      </c>
      <c r="C63" s="32" t="s">
        <v>191</v>
      </c>
      <c r="D63" s="30" t="s">
        <v>192</v>
      </c>
      <c r="E63" s="31">
        <v>258.47000000000003</v>
      </c>
    </row>
    <row r="64" spans="1:5" ht="38.25" customHeight="1">
      <c r="A64" s="28">
        <v>44992</v>
      </c>
      <c r="B64" s="28" t="s">
        <v>190</v>
      </c>
      <c r="C64" s="32" t="s">
        <v>191</v>
      </c>
      <c r="D64" s="30" t="s">
        <v>192</v>
      </c>
      <c r="E64" s="31">
        <v>204</v>
      </c>
    </row>
    <row r="65" spans="1:5" ht="38.25" customHeight="1">
      <c r="A65" s="28">
        <v>44993</v>
      </c>
      <c r="B65" s="28" t="s">
        <v>155</v>
      </c>
      <c r="C65" s="32" t="s">
        <v>101</v>
      </c>
      <c r="D65" s="30" t="s">
        <v>192</v>
      </c>
      <c r="E65" s="31">
        <v>62.1</v>
      </c>
    </row>
    <row r="66" spans="1:5" ht="38.25" customHeight="1">
      <c r="A66" s="28">
        <v>44993</v>
      </c>
      <c r="B66" s="28" t="s">
        <v>202</v>
      </c>
      <c r="C66" s="32" t="s">
        <v>203</v>
      </c>
      <c r="D66" s="30" t="s">
        <v>204</v>
      </c>
      <c r="E66" s="31">
        <v>40</v>
      </c>
    </row>
    <row r="67" spans="1:5" ht="38.25" customHeight="1">
      <c r="A67" s="28">
        <v>44993</v>
      </c>
      <c r="B67" s="28" t="s">
        <v>138</v>
      </c>
      <c r="C67" s="29" t="s">
        <v>139</v>
      </c>
      <c r="D67" s="30" t="s">
        <v>140</v>
      </c>
      <c r="E67" s="31">
        <v>17.5</v>
      </c>
    </row>
    <row r="68" spans="1:5" ht="38.25" customHeight="1">
      <c r="A68" s="28">
        <v>44993</v>
      </c>
      <c r="B68" s="28" t="s">
        <v>138</v>
      </c>
      <c r="C68" s="29" t="s">
        <v>139</v>
      </c>
      <c r="D68" s="30" t="s">
        <v>140</v>
      </c>
      <c r="E68" s="31">
        <v>19.850000000000001</v>
      </c>
    </row>
    <row r="69" spans="1:5" ht="38.25" customHeight="1">
      <c r="A69" s="28">
        <v>44995</v>
      </c>
      <c r="B69" s="28" t="s">
        <v>138</v>
      </c>
      <c r="C69" s="29" t="s">
        <v>139</v>
      </c>
      <c r="D69" s="30" t="s">
        <v>140</v>
      </c>
      <c r="E69" s="31">
        <v>17.5</v>
      </c>
    </row>
    <row r="70" spans="1:5" ht="38.25" customHeight="1">
      <c r="A70" s="28">
        <v>44995</v>
      </c>
      <c r="B70" s="28" t="s">
        <v>138</v>
      </c>
      <c r="C70" s="29" t="s">
        <v>139</v>
      </c>
      <c r="D70" s="30" t="s">
        <v>140</v>
      </c>
      <c r="E70" s="31">
        <v>19.850000000000001</v>
      </c>
    </row>
    <row r="71" spans="1:5" ht="38.25" customHeight="1">
      <c r="A71" s="28">
        <v>44995</v>
      </c>
      <c r="B71" s="28" t="s">
        <v>13</v>
      </c>
      <c r="C71" s="32" t="s">
        <v>14</v>
      </c>
      <c r="D71" s="30" t="s">
        <v>183</v>
      </c>
      <c r="E71" s="31">
        <v>29.85</v>
      </c>
    </row>
    <row r="72" spans="1:5" ht="38.25" customHeight="1">
      <c r="A72" s="28">
        <v>44995</v>
      </c>
      <c r="B72" s="28" t="s">
        <v>13</v>
      </c>
      <c r="C72" s="32" t="s">
        <v>14</v>
      </c>
      <c r="D72" s="30" t="s">
        <v>183</v>
      </c>
      <c r="E72" s="31">
        <v>101.44</v>
      </c>
    </row>
    <row r="73" spans="1:5" ht="38.25" customHeight="1">
      <c r="A73" s="28">
        <v>44998</v>
      </c>
      <c r="B73" s="28" t="s">
        <v>205</v>
      </c>
      <c r="C73" s="32" t="s">
        <v>206</v>
      </c>
      <c r="D73" s="30" t="s">
        <v>207</v>
      </c>
      <c r="E73" s="31">
        <v>316.8</v>
      </c>
    </row>
    <row r="74" spans="1:5" ht="38.25" customHeight="1">
      <c r="A74" s="28">
        <v>44998</v>
      </c>
      <c r="B74" s="28" t="s">
        <v>208</v>
      </c>
      <c r="C74" s="32" t="s">
        <v>209</v>
      </c>
      <c r="D74" s="30" t="s">
        <v>210</v>
      </c>
      <c r="E74" s="31">
        <v>100</v>
      </c>
    </row>
    <row r="75" spans="1:5" ht="38.25" customHeight="1">
      <c r="A75" s="28">
        <v>44998</v>
      </c>
      <c r="B75" s="28" t="s">
        <v>211</v>
      </c>
      <c r="C75" s="32" t="s">
        <v>212</v>
      </c>
      <c r="D75" s="30" t="s">
        <v>213</v>
      </c>
      <c r="E75" s="31">
        <v>40</v>
      </c>
    </row>
    <row r="76" spans="1:5" ht="38.25" customHeight="1">
      <c r="A76" s="28">
        <v>44998</v>
      </c>
      <c r="B76" s="28" t="s">
        <v>13</v>
      </c>
      <c r="C76" s="32" t="s">
        <v>14</v>
      </c>
      <c r="D76" s="30" t="s">
        <v>183</v>
      </c>
      <c r="E76" s="31">
        <v>42</v>
      </c>
    </row>
    <row r="77" spans="1:5" ht="38.25" customHeight="1">
      <c r="A77" s="28">
        <v>44998</v>
      </c>
      <c r="B77" s="32" t="s">
        <v>172</v>
      </c>
      <c r="C77" s="32" t="s">
        <v>173</v>
      </c>
      <c r="D77" s="30" t="s">
        <v>140</v>
      </c>
      <c r="E77" s="31">
        <v>53.15</v>
      </c>
    </row>
    <row r="78" spans="1:5" ht="38.25" customHeight="1">
      <c r="A78" s="28">
        <v>44999</v>
      </c>
      <c r="B78" s="28" t="s">
        <v>214</v>
      </c>
      <c r="C78" s="32" t="s">
        <v>60</v>
      </c>
      <c r="D78" s="30" t="s">
        <v>215</v>
      </c>
      <c r="E78" s="31">
        <v>600</v>
      </c>
    </row>
    <row r="79" spans="1:5" ht="38.25" customHeight="1">
      <c r="A79" s="28">
        <v>44999</v>
      </c>
      <c r="B79" s="28" t="s">
        <v>216</v>
      </c>
      <c r="C79" s="32" t="s">
        <v>217</v>
      </c>
      <c r="D79" s="30" t="s">
        <v>218</v>
      </c>
      <c r="E79" s="31">
        <v>230</v>
      </c>
    </row>
    <row r="80" spans="1:5" ht="38.25" customHeight="1">
      <c r="A80" s="28">
        <v>45000</v>
      </c>
      <c r="B80" s="28" t="s">
        <v>155</v>
      </c>
      <c r="C80" s="32" t="s">
        <v>219</v>
      </c>
      <c r="D80" s="30" t="s">
        <v>220</v>
      </c>
      <c r="E80" s="31">
        <v>142.44</v>
      </c>
    </row>
    <row r="81" spans="1:5" ht="38.25" customHeight="1">
      <c r="A81" s="28">
        <v>45000</v>
      </c>
      <c r="B81" s="28" t="s">
        <v>221</v>
      </c>
      <c r="C81" s="32" t="s">
        <v>222</v>
      </c>
      <c r="D81" s="30" t="s">
        <v>223</v>
      </c>
      <c r="E81" s="31">
        <v>20</v>
      </c>
    </row>
    <row r="82" spans="1:5" ht="38.25" customHeight="1">
      <c r="A82" s="28">
        <v>45000</v>
      </c>
      <c r="B82" s="28" t="s">
        <v>138</v>
      </c>
      <c r="C82" s="29" t="s">
        <v>139</v>
      </c>
      <c r="D82" s="30" t="s">
        <v>140</v>
      </c>
      <c r="E82" s="31">
        <v>16.350000000000001</v>
      </c>
    </row>
    <row r="83" spans="1:5" ht="38.25" customHeight="1">
      <c r="A83" s="28">
        <v>45000</v>
      </c>
      <c r="B83" s="28" t="s">
        <v>138</v>
      </c>
      <c r="C83" s="29" t="s">
        <v>139</v>
      </c>
      <c r="D83" s="30" t="s">
        <v>140</v>
      </c>
      <c r="E83" s="31">
        <v>17.5</v>
      </c>
    </row>
    <row r="84" spans="1:5" ht="38.25" customHeight="1">
      <c r="A84" s="28">
        <v>45000</v>
      </c>
      <c r="B84" s="28" t="s">
        <v>224</v>
      </c>
      <c r="C84" s="32" t="s">
        <v>225</v>
      </c>
      <c r="D84" s="30" t="s">
        <v>226</v>
      </c>
      <c r="E84" s="31">
        <v>295.8</v>
      </c>
    </row>
    <row r="85" spans="1:5" ht="38.25" customHeight="1">
      <c r="A85" s="28">
        <v>45001</v>
      </c>
      <c r="B85" s="28" t="s">
        <v>227</v>
      </c>
      <c r="C85" s="32" t="s">
        <v>228</v>
      </c>
      <c r="D85" s="30" t="s">
        <v>140</v>
      </c>
      <c r="E85" s="31">
        <v>49.95</v>
      </c>
    </row>
    <row r="86" spans="1:5" ht="38.25" customHeight="1">
      <c r="A86" s="28">
        <v>45001</v>
      </c>
      <c r="B86" s="28" t="s">
        <v>155</v>
      </c>
      <c r="C86" s="32" t="s">
        <v>219</v>
      </c>
      <c r="D86" s="30" t="s">
        <v>192</v>
      </c>
      <c r="E86" s="31">
        <v>187.9</v>
      </c>
    </row>
    <row r="87" spans="1:5" ht="38.25" customHeight="1">
      <c r="A87" s="28">
        <v>45001</v>
      </c>
      <c r="B87" s="28" t="s">
        <v>155</v>
      </c>
      <c r="C87" s="32" t="s">
        <v>219</v>
      </c>
      <c r="D87" s="30" t="s">
        <v>192</v>
      </c>
      <c r="E87" s="31">
        <v>459.1</v>
      </c>
    </row>
    <row r="88" spans="1:5" ht="38.25" customHeight="1">
      <c r="A88" s="28">
        <v>45001</v>
      </c>
      <c r="B88" s="28" t="s">
        <v>229</v>
      </c>
      <c r="C88" s="32" t="s">
        <v>230</v>
      </c>
      <c r="D88" s="30" t="s">
        <v>192</v>
      </c>
      <c r="E88" s="31">
        <v>90</v>
      </c>
    </row>
    <row r="89" spans="1:5" ht="38.25" customHeight="1">
      <c r="A89" s="46" t="s">
        <v>231</v>
      </c>
      <c r="B89" s="47"/>
      <c r="C89" s="48"/>
      <c r="D89" s="13" t="s">
        <v>8</v>
      </c>
      <c r="E89" s="16">
        <f>SUM(E21:E88)</f>
        <v>10823.750000000002</v>
      </c>
    </row>
    <row r="90" spans="1:5" ht="38.25" customHeight="1">
      <c r="A90" s="46" t="s">
        <v>11</v>
      </c>
      <c r="B90" s="47"/>
      <c r="C90" s="47"/>
      <c r="D90" s="47"/>
      <c r="E90" s="48"/>
    </row>
    <row r="91" spans="1:5" ht="54" customHeight="1">
      <c r="A91" s="9" t="s">
        <v>30</v>
      </c>
      <c r="B91" s="9" t="s">
        <v>31</v>
      </c>
      <c r="C91" s="9" t="s">
        <v>232</v>
      </c>
      <c r="D91" s="42" t="s">
        <v>32</v>
      </c>
      <c r="E91" s="43"/>
    </row>
    <row r="92" spans="1:5" ht="38.25" customHeight="1">
      <c r="A92" s="10" t="s">
        <v>5</v>
      </c>
      <c r="B92" s="44" t="s">
        <v>0</v>
      </c>
      <c r="C92" s="45"/>
      <c r="D92" s="10" t="s">
        <v>4</v>
      </c>
      <c r="E92" s="15" t="s">
        <v>33</v>
      </c>
    </row>
    <row r="93" spans="1:5" ht="38.25" customHeight="1">
      <c r="A93" s="11" t="s">
        <v>1</v>
      </c>
      <c r="B93" s="12" t="s">
        <v>7</v>
      </c>
      <c r="C93" s="13" t="s">
        <v>34</v>
      </c>
      <c r="D93" s="12" t="s">
        <v>3</v>
      </c>
      <c r="E93" s="14" t="s">
        <v>35</v>
      </c>
    </row>
    <row r="94" spans="1:5" ht="50.25" customHeight="1">
      <c r="A94" s="21">
        <v>44984</v>
      </c>
      <c r="B94" s="59" t="s">
        <v>248</v>
      </c>
      <c r="C94" s="22" t="s">
        <v>249</v>
      </c>
      <c r="D94" s="23" t="s">
        <v>250</v>
      </c>
      <c r="E94" s="24">
        <v>142.83000000000001</v>
      </c>
    </row>
    <row r="95" spans="1:5" ht="38.25" customHeight="1">
      <c r="A95" s="21">
        <v>44984</v>
      </c>
      <c r="B95" s="59" t="s">
        <v>251</v>
      </c>
      <c r="C95" s="22" t="s">
        <v>252</v>
      </c>
      <c r="D95" s="23" t="s">
        <v>253</v>
      </c>
      <c r="E95" s="24">
        <v>8406.24</v>
      </c>
    </row>
    <row r="96" spans="1:5" ht="38.25" customHeight="1">
      <c r="A96" s="21">
        <v>44984</v>
      </c>
      <c r="B96" s="59" t="s">
        <v>254</v>
      </c>
      <c r="C96" s="22" t="s">
        <v>255</v>
      </c>
      <c r="D96" s="23" t="s">
        <v>256</v>
      </c>
      <c r="E96" s="24">
        <v>465.8</v>
      </c>
    </row>
    <row r="97" spans="1:5" ht="38.25" customHeight="1">
      <c r="A97" s="21">
        <v>44984</v>
      </c>
      <c r="B97" s="59" t="s">
        <v>257</v>
      </c>
      <c r="C97" s="22" t="s">
        <v>258</v>
      </c>
      <c r="D97" s="23" t="s">
        <v>259</v>
      </c>
      <c r="E97" s="24">
        <v>2443.65</v>
      </c>
    </row>
    <row r="98" spans="1:5" ht="38.25" customHeight="1">
      <c r="A98" s="21">
        <v>44984</v>
      </c>
      <c r="B98" s="59" t="s">
        <v>260</v>
      </c>
      <c r="C98" s="22" t="s">
        <v>261</v>
      </c>
      <c r="D98" s="23" t="s">
        <v>262</v>
      </c>
      <c r="E98" s="24">
        <v>1597.42</v>
      </c>
    </row>
    <row r="99" spans="1:5" ht="38.25" customHeight="1">
      <c r="A99" s="21">
        <v>44984</v>
      </c>
      <c r="B99" s="59" t="s">
        <v>263</v>
      </c>
      <c r="C99" s="22" t="s">
        <v>264</v>
      </c>
      <c r="D99" s="23" t="s">
        <v>265</v>
      </c>
      <c r="E99" s="24">
        <v>655.81</v>
      </c>
    </row>
    <row r="100" spans="1:5" ht="38.25" customHeight="1">
      <c r="A100" s="21">
        <v>44984</v>
      </c>
      <c r="B100" s="59" t="s">
        <v>266</v>
      </c>
      <c r="C100" s="22" t="s">
        <v>267</v>
      </c>
      <c r="D100" s="23" t="s">
        <v>268</v>
      </c>
      <c r="E100" s="24">
        <v>513.34</v>
      </c>
    </row>
    <row r="101" spans="1:5" ht="38.25" customHeight="1">
      <c r="A101" s="21">
        <v>44984</v>
      </c>
      <c r="B101" s="59" t="s">
        <v>269</v>
      </c>
      <c r="C101" s="22" t="s">
        <v>270</v>
      </c>
      <c r="D101" s="23" t="s">
        <v>271</v>
      </c>
      <c r="E101" s="24">
        <v>371.28</v>
      </c>
    </row>
    <row r="102" spans="1:5" ht="38.25" customHeight="1">
      <c r="A102" s="21">
        <v>44984</v>
      </c>
      <c r="B102" s="59" t="s">
        <v>272</v>
      </c>
      <c r="C102" s="22" t="s">
        <v>273</v>
      </c>
      <c r="D102" s="23" t="s">
        <v>274</v>
      </c>
      <c r="E102" s="24">
        <v>307.54000000000002</v>
      </c>
    </row>
    <row r="103" spans="1:5" ht="38.25" customHeight="1">
      <c r="A103" s="21">
        <v>44984</v>
      </c>
      <c r="B103" s="59" t="s">
        <v>275</v>
      </c>
      <c r="C103" s="22" t="s">
        <v>276</v>
      </c>
      <c r="D103" s="23" t="s">
        <v>277</v>
      </c>
      <c r="E103" s="24">
        <v>586.63</v>
      </c>
    </row>
    <row r="104" spans="1:5" ht="38.25" customHeight="1">
      <c r="A104" s="21">
        <v>44984</v>
      </c>
      <c r="B104" s="59" t="s">
        <v>278</v>
      </c>
      <c r="C104" s="22" t="s">
        <v>279</v>
      </c>
      <c r="D104" s="23" t="s">
        <v>280</v>
      </c>
      <c r="E104" s="24">
        <v>227.53</v>
      </c>
    </row>
    <row r="105" spans="1:5" ht="38.25" customHeight="1">
      <c r="A105" s="21">
        <v>44984</v>
      </c>
      <c r="B105" s="59" t="s">
        <v>281</v>
      </c>
      <c r="C105" s="22" t="s">
        <v>282</v>
      </c>
      <c r="D105" s="23" t="s">
        <v>283</v>
      </c>
      <c r="E105" s="24">
        <v>259</v>
      </c>
    </row>
    <row r="106" spans="1:5" ht="38.25" customHeight="1">
      <c r="A106" s="21">
        <v>44984</v>
      </c>
      <c r="B106" s="59" t="s">
        <v>284</v>
      </c>
      <c r="C106" s="22" t="s">
        <v>285</v>
      </c>
      <c r="D106" s="23" t="s">
        <v>286</v>
      </c>
      <c r="E106" s="24">
        <v>112.16</v>
      </c>
    </row>
    <row r="107" spans="1:5" ht="38.25" customHeight="1">
      <c r="A107" s="21">
        <v>44984</v>
      </c>
      <c r="B107" s="59" t="s">
        <v>287</v>
      </c>
      <c r="C107" s="22" t="s">
        <v>288</v>
      </c>
      <c r="D107" s="23" t="s">
        <v>289</v>
      </c>
      <c r="E107" s="24">
        <v>657.85</v>
      </c>
    </row>
    <row r="108" spans="1:5" ht="38.25" customHeight="1">
      <c r="A108" s="21">
        <v>44984</v>
      </c>
      <c r="B108" s="59" t="s">
        <v>290</v>
      </c>
      <c r="C108" s="22" t="s">
        <v>77</v>
      </c>
      <c r="D108" s="23" t="s">
        <v>291</v>
      </c>
      <c r="E108" s="24">
        <v>371.13</v>
      </c>
    </row>
    <row r="109" spans="1:5" ht="38.25" customHeight="1">
      <c r="A109" s="21">
        <v>44984</v>
      </c>
      <c r="B109" s="59" t="s">
        <v>290</v>
      </c>
      <c r="C109" s="22" t="s">
        <v>77</v>
      </c>
      <c r="D109" s="23" t="s">
        <v>292</v>
      </c>
      <c r="E109" s="24">
        <v>371.13</v>
      </c>
    </row>
    <row r="110" spans="1:5" ht="38.25" customHeight="1">
      <c r="A110" s="21">
        <v>44988</v>
      </c>
      <c r="B110" s="59" t="s">
        <v>317</v>
      </c>
      <c r="C110" s="22" t="s">
        <v>103</v>
      </c>
      <c r="D110" s="23" t="s">
        <v>318</v>
      </c>
      <c r="E110" s="24">
        <v>2364.3000000000002</v>
      </c>
    </row>
    <row r="111" spans="1:5" ht="38.25" customHeight="1">
      <c r="A111" s="21">
        <v>44988</v>
      </c>
      <c r="B111" s="59" t="s">
        <v>600</v>
      </c>
      <c r="C111" s="22" t="s">
        <v>510</v>
      </c>
      <c r="D111" s="40" t="s">
        <v>670</v>
      </c>
      <c r="E111" s="54">
        <v>683.66</v>
      </c>
    </row>
    <row r="112" spans="1:5" ht="38.25" customHeight="1">
      <c r="A112" s="21" t="s">
        <v>673</v>
      </c>
      <c r="B112" s="59" t="s">
        <v>671</v>
      </c>
      <c r="C112" s="22" t="s">
        <v>672</v>
      </c>
      <c r="D112" s="40" t="s">
        <v>670</v>
      </c>
      <c r="E112" s="54">
        <v>232.3</v>
      </c>
    </row>
    <row r="113" spans="1:5" ht="38.25" customHeight="1">
      <c r="A113" s="21">
        <v>44981</v>
      </c>
      <c r="B113" s="59" t="s">
        <v>239</v>
      </c>
      <c r="C113" s="22" t="s">
        <v>240</v>
      </c>
      <c r="D113" s="23" t="s">
        <v>241</v>
      </c>
      <c r="E113" s="24">
        <v>406</v>
      </c>
    </row>
    <row r="114" spans="1:5" ht="38.25" customHeight="1">
      <c r="A114" s="21">
        <v>44981</v>
      </c>
      <c r="B114" s="59" t="s">
        <v>242</v>
      </c>
      <c r="C114" s="22" t="s">
        <v>243</v>
      </c>
      <c r="D114" s="23" t="s">
        <v>244</v>
      </c>
      <c r="E114" s="24">
        <v>800</v>
      </c>
    </row>
    <row r="115" spans="1:5" ht="38.25" customHeight="1">
      <c r="A115" s="21">
        <v>44981</v>
      </c>
      <c r="B115" s="59" t="s">
        <v>245</v>
      </c>
      <c r="C115" s="22" t="s">
        <v>246</v>
      </c>
      <c r="D115" s="23" t="s">
        <v>247</v>
      </c>
      <c r="E115" s="24">
        <v>80</v>
      </c>
    </row>
    <row r="116" spans="1:5" ht="38.25" customHeight="1">
      <c r="A116" s="21">
        <v>44981</v>
      </c>
      <c r="B116" s="59" t="s">
        <v>357</v>
      </c>
      <c r="C116" s="22" t="s">
        <v>358</v>
      </c>
      <c r="D116" s="23" t="s">
        <v>359</v>
      </c>
      <c r="E116" s="24">
        <v>395</v>
      </c>
    </row>
    <row r="117" spans="1:5" ht="38.25" customHeight="1">
      <c r="A117" s="21">
        <v>44981</v>
      </c>
      <c r="B117" s="59" t="s">
        <v>388</v>
      </c>
      <c r="C117" s="22" t="s">
        <v>389</v>
      </c>
      <c r="D117" s="23" t="s">
        <v>390</v>
      </c>
      <c r="E117" s="24">
        <v>80</v>
      </c>
    </row>
    <row r="118" spans="1:5" ht="38.25" customHeight="1">
      <c r="A118" s="21">
        <v>44984</v>
      </c>
      <c r="B118" s="59" t="s">
        <v>233</v>
      </c>
      <c r="C118" s="22" t="s">
        <v>234</v>
      </c>
      <c r="D118" s="23" t="s">
        <v>235</v>
      </c>
      <c r="E118" s="24">
        <v>199</v>
      </c>
    </row>
    <row r="119" spans="1:5" ht="38.25" customHeight="1">
      <c r="A119" s="21">
        <v>44984</v>
      </c>
      <c r="B119" s="59" t="s">
        <v>299</v>
      </c>
      <c r="C119" s="22" t="s">
        <v>300</v>
      </c>
      <c r="D119" s="23" t="s">
        <v>301</v>
      </c>
      <c r="E119" s="24">
        <v>480</v>
      </c>
    </row>
    <row r="120" spans="1:5" ht="38.25" customHeight="1">
      <c r="A120" s="21">
        <v>44984</v>
      </c>
      <c r="B120" s="59" t="s">
        <v>305</v>
      </c>
      <c r="C120" s="22" t="s">
        <v>306</v>
      </c>
      <c r="D120" s="23" t="s">
        <v>307</v>
      </c>
      <c r="E120" s="24">
        <v>380</v>
      </c>
    </row>
    <row r="121" spans="1:5" ht="38.25" customHeight="1">
      <c r="A121" s="21">
        <v>44984</v>
      </c>
      <c r="B121" s="59" t="s">
        <v>308</v>
      </c>
      <c r="C121" s="22" t="s">
        <v>309</v>
      </c>
      <c r="D121" s="23" t="s">
        <v>310</v>
      </c>
      <c r="E121" s="24">
        <v>290</v>
      </c>
    </row>
    <row r="122" spans="1:5" ht="38.25" customHeight="1">
      <c r="A122" s="21">
        <v>44984</v>
      </c>
      <c r="B122" s="59" t="s">
        <v>69</v>
      </c>
      <c r="C122" s="22" t="s">
        <v>61</v>
      </c>
      <c r="D122" s="23" t="s">
        <v>314</v>
      </c>
      <c r="E122" s="24">
        <v>1330.5</v>
      </c>
    </row>
    <row r="123" spans="1:5" ht="38.25" customHeight="1">
      <c r="A123" s="21">
        <v>44985</v>
      </c>
      <c r="B123" s="59" t="s">
        <v>302</v>
      </c>
      <c r="C123" s="22" t="s">
        <v>303</v>
      </c>
      <c r="D123" s="23" t="s">
        <v>304</v>
      </c>
      <c r="E123" s="24">
        <v>150</v>
      </c>
    </row>
    <row r="124" spans="1:5" ht="38.25" customHeight="1">
      <c r="A124" s="21">
        <v>44985</v>
      </c>
      <c r="B124" s="59" t="s">
        <v>311</v>
      </c>
      <c r="C124" s="22" t="s">
        <v>312</v>
      </c>
      <c r="D124" s="23" t="s">
        <v>313</v>
      </c>
      <c r="E124" s="24">
        <v>640</v>
      </c>
    </row>
    <row r="125" spans="1:5" ht="38.25" customHeight="1">
      <c r="A125" s="21">
        <v>44985</v>
      </c>
      <c r="B125" s="59" t="s">
        <v>315</v>
      </c>
      <c r="C125" s="22" t="s">
        <v>49</v>
      </c>
      <c r="D125" s="23" t="s">
        <v>316</v>
      </c>
      <c r="E125" s="24">
        <v>500</v>
      </c>
    </row>
    <row r="126" spans="1:5" ht="38.25" customHeight="1">
      <c r="A126" s="21">
        <v>44985</v>
      </c>
      <c r="B126" s="59" t="s">
        <v>329</v>
      </c>
      <c r="C126" s="22" t="s">
        <v>71</v>
      </c>
      <c r="D126" s="23" t="s">
        <v>330</v>
      </c>
      <c r="E126" s="24">
        <v>196</v>
      </c>
    </row>
    <row r="127" spans="1:5" ht="38.25" customHeight="1">
      <c r="A127" s="21">
        <v>44986</v>
      </c>
      <c r="B127" s="59" t="s">
        <v>295</v>
      </c>
      <c r="C127" s="22" t="s">
        <v>296</v>
      </c>
      <c r="D127" s="23" t="s">
        <v>297</v>
      </c>
      <c r="E127" s="24">
        <v>354.45</v>
      </c>
    </row>
    <row r="128" spans="1:5" ht="38.25" customHeight="1">
      <c r="A128" s="21">
        <v>44986</v>
      </c>
      <c r="B128" s="59" t="s">
        <v>295</v>
      </c>
      <c r="C128" s="22" t="s">
        <v>296</v>
      </c>
      <c r="D128" s="23" t="s">
        <v>298</v>
      </c>
      <c r="E128" s="24">
        <v>18.7</v>
      </c>
    </row>
    <row r="129" spans="1:5" ht="38.25" customHeight="1">
      <c r="A129" s="21">
        <v>44986</v>
      </c>
      <c r="B129" s="59" t="s">
        <v>319</v>
      </c>
      <c r="C129" s="22" t="s">
        <v>320</v>
      </c>
      <c r="D129" s="23" t="s">
        <v>321</v>
      </c>
      <c r="E129" s="24">
        <v>80.099999999999994</v>
      </c>
    </row>
    <row r="130" spans="1:5" ht="38.25" customHeight="1">
      <c r="A130" s="21">
        <v>44986</v>
      </c>
      <c r="B130" s="59" t="s">
        <v>319</v>
      </c>
      <c r="C130" s="22" t="s">
        <v>320</v>
      </c>
      <c r="D130" s="23" t="s">
        <v>298</v>
      </c>
      <c r="E130" s="24">
        <v>9.9</v>
      </c>
    </row>
    <row r="131" spans="1:5" ht="38.25" customHeight="1">
      <c r="A131" s="21">
        <v>44986</v>
      </c>
      <c r="B131" s="59" t="s">
        <v>322</v>
      </c>
      <c r="C131" s="22" t="s">
        <v>62</v>
      </c>
      <c r="D131" s="23" t="s">
        <v>323</v>
      </c>
      <c r="E131" s="24">
        <v>2498.96</v>
      </c>
    </row>
    <row r="132" spans="1:5" ht="38.25" customHeight="1">
      <c r="A132" s="21">
        <v>44986</v>
      </c>
      <c r="B132" s="59" t="s">
        <v>324</v>
      </c>
      <c r="C132" s="22" t="s">
        <v>325</v>
      </c>
      <c r="D132" s="23" t="s">
        <v>326</v>
      </c>
      <c r="E132" s="24">
        <v>150</v>
      </c>
    </row>
    <row r="133" spans="1:5" ht="38.25" customHeight="1">
      <c r="A133" s="21">
        <v>44986</v>
      </c>
      <c r="B133" s="59" t="s">
        <v>324</v>
      </c>
      <c r="C133" s="22" t="s">
        <v>325</v>
      </c>
      <c r="D133" s="23" t="s">
        <v>298</v>
      </c>
      <c r="E133" s="24">
        <v>18.54</v>
      </c>
    </row>
    <row r="134" spans="1:5" ht="38.25" customHeight="1">
      <c r="A134" s="21">
        <v>44986</v>
      </c>
      <c r="B134" s="59" t="s">
        <v>40</v>
      </c>
      <c r="C134" s="22" t="s">
        <v>327</v>
      </c>
      <c r="D134" s="23" t="s">
        <v>328</v>
      </c>
      <c r="E134" s="24">
        <v>133.5</v>
      </c>
    </row>
    <row r="135" spans="1:5" ht="38.25" customHeight="1">
      <c r="A135" s="21">
        <v>44986</v>
      </c>
      <c r="B135" s="59" t="s">
        <v>40</v>
      </c>
      <c r="C135" s="22" t="s">
        <v>327</v>
      </c>
      <c r="D135" s="23" t="s">
        <v>298</v>
      </c>
      <c r="E135" s="24">
        <v>16.5</v>
      </c>
    </row>
    <row r="136" spans="1:5" ht="38.25" customHeight="1">
      <c r="A136" s="21">
        <v>44986</v>
      </c>
      <c r="B136" s="59" t="s">
        <v>72</v>
      </c>
      <c r="C136" s="22" t="s">
        <v>73</v>
      </c>
      <c r="D136" s="23" t="s">
        <v>331</v>
      </c>
      <c r="E136" s="24">
        <v>427.2</v>
      </c>
    </row>
    <row r="137" spans="1:5" ht="38.25" customHeight="1">
      <c r="A137" s="21">
        <v>44986</v>
      </c>
      <c r="B137" s="59" t="s">
        <v>72</v>
      </c>
      <c r="C137" s="22" t="s">
        <v>73</v>
      </c>
      <c r="D137" s="23" t="s">
        <v>298</v>
      </c>
      <c r="E137" s="24">
        <v>52.8</v>
      </c>
    </row>
    <row r="138" spans="1:5" ht="38.25" customHeight="1">
      <c r="A138" s="21">
        <v>44986</v>
      </c>
      <c r="B138" s="59" t="s">
        <v>335</v>
      </c>
      <c r="C138" s="22" t="s">
        <v>336</v>
      </c>
      <c r="D138" s="23" t="s">
        <v>337</v>
      </c>
      <c r="E138" s="24">
        <v>556.1</v>
      </c>
    </row>
    <row r="139" spans="1:5" ht="38.25" customHeight="1">
      <c r="A139" s="21">
        <v>44986</v>
      </c>
      <c r="B139" s="59" t="s">
        <v>338</v>
      </c>
      <c r="C139" s="22" t="s">
        <v>339</v>
      </c>
      <c r="D139" s="23" t="s">
        <v>340</v>
      </c>
      <c r="E139" s="24">
        <v>885</v>
      </c>
    </row>
    <row r="140" spans="1:5" ht="51.75" customHeight="1">
      <c r="A140" s="21">
        <v>44986</v>
      </c>
      <c r="B140" s="59" t="s">
        <v>342</v>
      </c>
      <c r="C140" s="22" t="s">
        <v>179</v>
      </c>
      <c r="D140" s="23" t="s">
        <v>343</v>
      </c>
      <c r="E140" s="24">
        <v>199</v>
      </c>
    </row>
    <row r="141" spans="1:5" ht="47.25" customHeight="1">
      <c r="A141" s="21">
        <v>44986</v>
      </c>
      <c r="B141" s="59" t="s">
        <v>344</v>
      </c>
      <c r="C141" s="22" t="s">
        <v>88</v>
      </c>
      <c r="D141" s="23" t="s">
        <v>345</v>
      </c>
      <c r="E141" s="24">
        <v>110.4</v>
      </c>
    </row>
    <row r="142" spans="1:5" ht="38.25" customHeight="1">
      <c r="A142" s="21">
        <v>44986</v>
      </c>
      <c r="B142" s="55" t="s">
        <v>57</v>
      </c>
      <c r="C142" s="56" t="s">
        <v>58</v>
      </c>
      <c r="D142" s="23" t="s">
        <v>360</v>
      </c>
      <c r="E142" s="24">
        <v>133.5</v>
      </c>
    </row>
    <row r="143" spans="1:5" ht="38.25" customHeight="1">
      <c r="A143" s="21">
        <v>44986</v>
      </c>
      <c r="B143" s="57" t="s">
        <v>57</v>
      </c>
      <c r="C143" s="58" t="s">
        <v>58</v>
      </c>
      <c r="D143" s="23" t="s">
        <v>298</v>
      </c>
      <c r="E143" s="24">
        <v>16.5</v>
      </c>
    </row>
    <row r="144" spans="1:5" ht="38.25" customHeight="1">
      <c r="A144" s="21">
        <v>44986</v>
      </c>
      <c r="B144" s="55" t="s">
        <v>57</v>
      </c>
      <c r="C144" s="56" t="s">
        <v>58</v>
      </c>
      <c r="D144" s="23" t="s">
        <v>361</v>
      </c>
      <c r="E144" s="24">
        <v>80.099999999999994</v>
      </c>
    </row>
    <row r="145" spans="1:5" ht="38.25" customHeight="1">
      <c r="A145" s="21">
        <v>44986</v>
      </c>
      <c r="B145" s="55" t="s">
        <v>57</v>
      </c>
      <c r="C145" s="56" t="s">
        <v>58</v>
      </c>
      <c r="D145" s="23" t="s">
        <v>298</v>
      </c>
      <c r="E145" s="24">
        <v>9.9</v>
      </c>
    </row>
    <row r="146" spans="1:5" ht="38.25" customHeight="1">
      <c r="A146" s="21">
        <v>44986</v>
      </c>
      <c r="B146" s="59" t="s">
        <v>364</v>
      </c>
      <c r="C146" s="22" t="s">
        <v>365</v>
      </c>
      <c r="D146" s="23" t="s">
        <v>366</v>
      </c>
      <c r="E146" s="24">
        <v>1756.8</v>
      </c>
    </row>
    <row r="147" spans="1:5" ht="38.25" customHeight="1">
      <c r="A147" s="21">
        <v>44986</v>
      </c>
      <c r="B147" s="59" t="s">
        <v>391</v>
      </c>
      <c r="C147" s="22" t="s">
        <v>392</v>
      </c>
      <c r="D147" s="23" t="s">
        <v>393</v>
      </c>
      <c r="E147" s="24">
        <v>120</v>
      </c>
    </row>
    <row r="148" spans="1:5" ht="53.25" customHeight="1">
      <c r="A148" s="21">
        <v>44986</v>
      </c>
      <c r="B148" s="59" t="s">
        <v>57</v>
      </c>
      <c r="C148" s="22" t="s">
        <v>58</v>
      </c>
      <c r="D148" s="23" t="s">
        <v>419</v>
      </c>
      <c r="E148" s="24">
        <v>151.30000000000001</v>
      </c>
    </row>
    <row r="149" spans="1:5" ht="38.25" customHeight="1">
      <c r="A149" s="21">
        <v>44986</v>
      </c>
      <c r="B149" s="60" t="s">
        <v>57</v>
      </c>
      <c r="C149" s="37" t="s">
        <v>58</v>
      </c>
      <c r="D149" s="34" t="s">
        <v>298</v>
      </c>
      <c r="E149" s="24">
        <v>18.7</v>
      </c>
    </row>
    <row r="150" spans="1:5" ht="38.25" customHeight="1">
      <c r="A150" s="21">
        <v>44987</v>
      </c>
      <c r="B150" s="60" t="s">
        <v>332</v>
      </c>
      <c r="C150" s="37" t="s">
        <v>333</v>
      </c>
      <c r="D150" s="23" t="s">
        <v>334</v>
      </c>
      <c r="E150" s="24">
        <v>1020</v>
      </c>
    </row>
    <row r="151" spans="1:5" ht="38.25" customHeight="1">
      <c r="A151" s="21">
        <v>44987</v>
      </c>
      <c r="B151" s="57" t="s">
        <v>348</v>
      </c>
      <c r="C151" s="58" t="s">
        <v>349</v>
      </c>
      <c r="D151" s="23" t="s">
        <v>350</v>
      </c>
      <c r="E151" s="24">
        <v>20</v>
      </c>
    </row>
    <row r="152" spans="1:5" ht="38.25" customHeight="1">
      <c r="A152" s="21">
        <v>44987</v>
      </c>
      <c r="B152" s="60" t="s">
        <v>353</v>
      </c>
      <c r="C152" s="37" t="s">
        <v>354</v>
      </c>
      <c r="D152" s="23" t="s">
        <v>355</v>
      </c>
      <c r="E152" s="24">
        <v>218</v>
      </c>
    </row>
    <row r="153" spans="1:5" ht="38.25" customHeight="1">
      <c r="A153" s="21">
        <v>44987</v>
      </c>
      <c r="B153" s="59" t="s">
        <v>109</v>
      </c>
      <c r="C153" s="22" t="s">
        <v>52</v>
      </c>
      <c r="D153" s="23" t="s">
        <v>356</v>
      </c>
      <c r="E153" s="24">
        <v>450</v>
      </c>
    </row>
    <row r="154" spans="1:5" ht="38.25" customHeight="1">
      <c r="A154" s="21">
        <v>44987</v>
      </c>
      <c r="B154" s="59" t="s">
        <v>362</v>
      </c>
      <c r="C154" s="22" t="s">
        <v>102</v>
      </c>
      <c r="D154" s="23" t="s">
        <v>363</v>
      </c>
      <c r="E154" s="24">
        <v>220</v>
      </c>
    </row>
    <row r="155" spans="1:5" ht="38.25" customHeight="1">
      <c r="A155" s="21">
        <v>44987</v>
      </c>
      <c r="B155" s="59" t="s">
        <v>367</v>
      </c>
      <c r="C155" s="22" t="s">
        <v>368</v>
      </c>
      <c r="D155" s="23" t="s">
        <v>369</v>
      </c>
      <c r="E155" s="24">
        <v>280</v>
      </c>
    </row>
    <row r="156" spans="1:5" ht="38.25" customHeight="1">
      <c r="A156" s="21">
        <v>44987</v>
      </c>
      <c r="B156" s="59" t="s">
        <v>81</v>
      </c>
      <c r="C156" s="22" t="s">
        <v>82</v>
      </c>
      <c r="D156" s="23" t="s">
        <v>370</v>
      </c>
      <c r="E156" s="24">
        <v>1640</v>
      </c>
    </row>
    <row r="157" spans="1:5" ht="48" customHeight="1">
      <c r="A157" s="21">
        <v>44987</v>
      </c>
      <c r="B157" s="59" t="s">
        <v>380</v>
      </c>
      <c r="C157" s="22" t="s">
        <v>381</v>
      </c>
      <c r="D157" s="23" t="s">
        <v>382</v>
      </c>
      <c r="E157" s="24">
        <v>80</v>
      </c>
    </row>
    <row r="158" spans="1:5" ht="51.75" customHeight="1">
      <c r="A158" s="21">
        <v>44987</v>
      </c>
      <c r="B158" s="59" t="s">
        <v>593</v>
      </c>
      <c r="C158" s="22" t="s">
        <v>594</v>
      </c>
      <c r="D158" s="23" t="s">
        <v>595</v>
      </c>
      <c r="E158" s="54">
        <v>750</v>
      </c>
    </row>
    <row r="159" spans="1:5" ht="38.25" customHeight="1">
      <c r="A159" s="21">
        <v>44988</v>
      </c>
      <c r="B159" s="59" t="s">
        <v>109</v>
      </c>
      <c r="C159" s="22" t="s">
        <v>52</v>
      </c>
      <c r="D159" s="23" t="s">
        <v>341</v>
      </c>
      <c r="E159" s="24">
        <v>980</v>
      </c>
    </row>
    <row r="160" spans="1:5" ht="38.25" customHeight="1">
      <c r="A160" s="21">
        <v>44988</v>
      </c>
      <c r="B160" s="59" t="s">
        <v>346</v>
      </c>
      <c r="C160" s="22" t="s">
        <v>70</v>
      </c>
      <c r="D160" s="23" t="s">
        <v>347</v>
      </c>
      <c r="E160" s="24">
        <v>450</v>
      </c>
    </row>
    <row r="161" spans="1:5" ht="38.25" customHeight="1">
      <c r="A161" s="21">
        <v>44988</v>
      </c>
      <c r="B161" s="59" t="s">
        <v>351</v>
      </c>
      <c r="C161" s="22" t="s">
        <v>67</v>
      </c>
      <c r="D161" s="23" t="s">
        <v>352</v>
      </c>
      <c r="E161" s="24">
        <v>89</v>
      </c>
    </row>
    <row r="162" spans="1:5" ht="38.25" customHeight="1">
      <c r="A162" s="21">
        <v>44988</v>
      </c>
      <c r="B162" s="59" t="s">
        <v>351</v>
      </c>
      <c r="C162" s="22" t="s">
        <v>67</v>
      </c>
      <c r="D162" s="23" t="s">
        <v>298</v>
      </c>
      <c r="E162" s="24">
        <v>11</v>
      </c>
    </row>
    <row r="163" spans="1:5" ht="38.25" customHeight="1">
      <c r="A163" s="21">
        <v>44988</v>
      </c>
      <c r="B163" s="59" t="s">
        <v>375</v>
      </c>
      <c r="C163" s="22" t="s">
        <v>376</v>
      </c>
      <c r="D163" s="23" t="s">
        <v>377</v>
      </c>
      <c r="E163" s="24">
        <v>1443.1</v>
      </c>
    </row>
    <row r="164" spans="1:5" ht="38.25" customHeight="1">
      <c r="A164" s="21">
        <v>44988</v>
      </c>
      <c r="B164" s="59" t="s">
        <v>378</v>
      </c>
      <c r="C164" s="22" t="s">
        <v>76</v>
      </c>
      <c r="D164" s="23" t="s">
        <v>379</v>
      </c>
      <c r="E164" s="24">
        <v>70</v>
      </c>
    </row>
    <row r="165" spans="1:5" ht="38.25" customHeight="1">
      <c r="A165" s="21">
        <v>44988</v>
      </c>
      <c r="B165" s="59" t="s">
        <v>351</v>
      </c>
      <c r="C165" s="22" t="s">
        <v>67</v>
      </c>
      <c r="D165" s="23" t="s">
        <v>383</v>
      </c>
      <c r="E165" s="24">
        <v>62.3</v>
      </c>
    </row>
    <row r="166" spans="1:5" ht="38.25" customHeight="1">
      <c r="A166" s="21">
        <v>44988</v>
      </c>
      <c r="B166" s="59" t="s">
        <v>351</v>
      </c>
      <c r="C166" s="22" t="s">
        <v>67</v>
      </c>
      <c r="D166" s="23" t="s">
        <v>298</v>
      </c>
      <c r="E166" s="24">
        <v>7.7</v>
      </c>
    </row>
    <row r="167" spans="1:5" ht="38.25" customHeight="1">
      <c r="A167" s="21">
        <v>44988</v>
      </c>
      <c r="B167" s="59" t="s">
        <v>45</v>
      </c>
      <c r="C167" s="22" t="s">
        <v>46</v>
      </c>
      <c r="D167" s="23" t="s">
        <v>384</v>
      </c>
      <c r="E167" s="24">
        <v>144</v>
      </c>
    </row>
    <row r="168" spans="1:5" ht="38.25" customHeight="1">
      <c r="A168" s="21">
        <v>44988</v>
      </c>
      <c r="B168" s="59" t="s">
        <v>385</v>
      </c>
      <c r="C168" s="22" t="s">
        <v>386</v>
      </c>
      <c r="D168" s="23" t="s">
        <v>387</v>
      </c>
      <c r="E168" s="24">
        <v>155</v>
      </c>
    </row>
    <row r="169" spans="1:5" ht="38.25" customHeight="1">
      <c r="A169" s="21">
        <v>44988</v>
      </c>
      <c r="B169" s="59" t="s">
        <v>397</v>
      </c>
      <c r="C169" s="22" t="s">
        <v>398</v>
      </c>
      <c r="D169" s="23" t="s">
        <v>399</v>
      </c>
      <c r="E169" s="24">
        <v>600</v>
      </c>
    </row>
    <row r="170" spans="1:5" ht="38.25" customHeight="1">
      <c r="A170" s="21">
        <v>44988</v>
      </c>
      <c r="B170" s="59" t="s">
        <v>453</v>
      </c>
      <c r="C170" s="22" t="s">
        <v>454</v>
      </c>
      <c r="D170" s="23" t="s">
        <v>455</v>
      </c>
      <c r="E170" s="24">
        <v>327</v>
      </c>
    </row>
    <row r="171" spans="1:5" ht="38.25" customHeight="1">
      <c r="A171" s="21">
        <v>44988</v>
      </c>
      <c r="B171" s="59" t="s">
        <v>456</v>
      </c>
      <c r="C171" s="22" t="s">
        <v>457</v>
      </c>
      <c r="D171" s="23" t="s">
        <v>458</v>
      </c>
      <c r="E171" s="24">
        <v>350</v>
      </c>
    </row>
    <row r="172" spans="1:5" ht="38.25" customHeight="1">
      <c r="A172" s="21">
        <v>44989</v>
      </c>
      <c r="B172" s="59" t="s">
        <v>394</v>
      </c>
      <c r="C172" s="22" t="s">
        <v>395</v>
      </c>
      <c r="D172" s="23" t="s">
        <v>396</v>
      </c>
      <c r="E172" s="24">
        <v>60</v>
      </c>
    </row>
    <row r="173" spans="1:5" ht="38.25" customHeight="1">
      <c r="A173" s="21">
        <v>44991</v>
      </c>
      <c r="B173" s="59" t="s">
        <v>400</v>
      </c>
      <c r="C173" s="22" t="s">
        <v>110</v>
      </c>
      <c r="D173" s="23" t="s">
        <v>401</v>
      </c>
      <c r="E173" s="24">
        <v>300</v>
      </c>
    </row>
    <row r="174" spans="1:5" ht="38.25" customHeight="1">
      <c r="A174" s="21">
        <v>44991</v>
      </c>
      <c r="B174" s="59" t="s">
        <v>299</v>
      </c>
      <c r="C174" s="22" t="s">
        <v>300</v>
      </c>
      <c r="D174" s="23" t="s">
        <v>402</v>
      </c>
      <c r="E174" s="24">
        <v>180</v>
      </c>
    </row>
    <row r="175" spans="1:5" ht="38.25" customHeight="1">
      <c r="A175" s="21">
        <v>44991</v>
      </c>
      <c r="B175" s="59" t="s">
        <v>403</v>
      </c>
      <c r="C175" s="22" t="s">
        <v>404</v>
      </c>
      <c r="D175" s="23" t="s">
        <v>405</v>
      </c>
      <c r="E175" s="24">
        <v>165</v>
      </c>
    </row>
    <row r="176" spans="1:5" ht="38.25" customHeight="1">
      <c r="A176" s="21">
        <v>44991</v>
      </c>
      <c r="B176" s="59" t="s">
        <v>406</v>
      </c>
      <c r="C176" s="22" t="s">
        <v>407</v>
      </c>
      <c r="D176" s="23" t="s">
        <v>408</v>
      </c>
      <c r="E176" s="24">
        <v>140</v>
      </c>
    </row>
    <row r="177" spans="1:5" ht="38.25" customHeight="1">
      <c r="A177" s="21">
        <v>44991</v>
      </c>
      <c r="B177" s="59" t="s">
        <v>409</v>
      </c>
      <c r="C177" s="22" t="s">
        <v>410</v>
      </c>
      <c r="D177" s="23" t="s">
        <v>411</v>
      </c>
      <c r="E177" s="24">
        <v>120</v>
      </c>
    </row>
    <row r="178" spans="1:5" ht="38.25" customHeight="1">
      <c r="A178" s="21">
        <v>44991</v>
      </c>
      <c r="B178" s="59" t="s">
        <v>89</v>
      </c>
      <c r="C178" s="22" t="s">
        <v>90</v>
      </c>
      <c r="D178" s="23" t="s">
        <v>412</v>
      </c>
      <c r="E178" s="24">
        <v>240</v>
      </c>
    </row>
    <row r="179" spans="1:5" ht="38.25" customHeight="1">
      <c r="A179" s="21">
        <v>44991</v>
      </c>
      <c r="B179" s="59" t="s">
        <v>413</v>
      </c>
      <c r="C179" s="22" t="s">
        <v>115</v>
      </c>
      <c r="D179" s="23" t="s">
        <v>414</v>
      </c>
      <c r="E179" s="24">
        <v>63.3</v>
      </c>
    </row>
    <row r="180" spans="1:5" ht="38.25" customHeight="1">
      <c r="A180" s="21">
        <v>44991</v>
      </c>
      <c r="B180" s="59" t="s">
        <v>415</v>
      </c>
      <c r="C180" s="22" t="s">
        <v>88</v>
      </c>
      <c r="D180" s="23" t="s">
        <v>416</v>
      </c>
      <c r="E180" s="24">
        <v>315</v>
      </c>
    </row>
    <row r="181" spans="1:5" ht="38.25" customHeight="1">
      <c r="A181" s="21">
        <v>44991</v>
      </c>
      <c r="B181" s="59" t="s">
        <v>417</v>
      </c>
      <c r="C181" s="22" t="s">
        <v>44</v>
      </c>
      <c r="D181" s="23" t="s">
        <v>418</v>
      </c>
      <c r="E181" s="24">
        <v>750</v>
      </c>
    </row>
    <row r="182" spans="1:5" ht="38.25" customHeight="1">
      <c r="A182" s="21">
        <v>44991</v>
      </c>
      <c r="B182" s="59" t="s">
        <v>441</v>
      </c>
      <c r="C182" s="22" t="s">
        <v>442</v>
      </c>
      <c r="D182" s="34" t="s">
        <v>443</v>
      </c>
      <c r="E182" s="24">
        <v>15.49</v>
      </c>
    </row>
    <row r="183" spans="1:5" ht="38.25" customHeight="1">
      <c r="A183" s="21">
        <v>44991</v>
      </c>
      <c r="B183" s="59" t="s">
        <v>59</v>
      </c>
      <c r="C183" s="22" t="s">
        <v>444</v>
      </c>
      <c r="D183" s="23" t="s">
        <v>445</v>
      </c>
      <c r="E183" s="24">
        <v>380</v>
      </c>
    </row>
    <row r="184" spans="1:5" ht="38.25" customHeight="1">
      <c r="A184" s="21">
        <v>44991</v>
      </c>
      <c r="B184" s="59" t="s">
        <v>84</v>
      </c>
      <c r="C184" s="22" t="s">
        <v>85</v>
      </c>
      <c r="D184" s="23" t="s">
        <v>446</v>
      </c>
      <c r="E184" s="24">
        <v>1131.43</v>
      </c>
    </row>
    <row r="185" spans="1:5" ht="38.25" customHeight="1">
      <c r="A185" s="21">
        <v>44991</v>
      </c>
      <c r="B185" s="59" t="s">
        <v>466</v>
      </c>
      <c r="C185" s="22" t="s">
        <v>467</v>
      </c>
      <c r="D185" s="23" t="s">
        <v>468</v>
      </c>
      <c r="E185" s="24">
        <v>100</v>
      </c>
    </row>
    <row r="186" spans="1:5" ht="38.25" customHeight="1">
      <c r="A186" s="21">
        <v>44991</v>
      </c>
      <c r="B186" s="59" t="s">
        <v>466</v>
      </c>
      <c r="C186" s="22" t="s">
        <v>467</v>
      </c>
      <c r="D186" s="23" t="s">
        <v>469</v>
      </c>
      <c r="E186" s="24">
        <v>210</v>
      </c>
    </row>
    <row r="187" spans="1:5" ht="38.25" customHeight="1">
      <c r="A187" s="21">
        <v>44991</v>
      </c>
      <c r="B187" s="59" t="s">
        <v>322</v>
      </c>
      <c r="C187" s="22" t="s">
        <v>62</v>
      </c>
      <c r="D187" s="23" t="s">
        <v>533</v>
      </c>
      <c r="E187" s="24">
        <v>100</v>
      </c>
    </row>
    <row r="188" spans="1:5" ht="38.25" customHeight="1">
      <c r="A188" s="21">
        <v>44992</v>
      </c>
      <c r="B188" s="59" t="s">
        <v>424</v>
      </c>
      <c r="C188" s="22" t="s">
        <v>64</v>
      </c>
      <c r="D188" s="23" t="s">
        <v>425</v>
      </c>
      <c r="E188" s="24">
        <v>133.5</v>
      </c>
    </row>
    <row r="189" spans="1:5" ht="38.25" customHeight="1">
      <c r="A189" s="21">
        <v>44992</v>
      </c>
      <c r="B189" s="59" t="s">
        <v>424</v>
      </c>
      <c r="C189" s="22" t="s">
        <v>64</v>
      </c>
      <c r="D189" s="23" t="s">
        <v>298</v>
      </c>
      <c r="E189" s="24">
        <v>16.5</v>
      </c>
    </row>
    <row r="190" spans="1:5" ht="38.25" customHeight="1">
      <c r="A190" s="21">
        <v>44992</v>
      </c>
      <c r="B190" s="59" t="s">
        <v>429</v>
      </c>
      <c r="C190" s="22" t="s">
        <v>430</v>
      </c>
      <c r="D190" s="23" t="s">
        <v>431</v>
      </c>
      <c r="E190" s="24">
        <v>120</v>
      </c>
    </row>
    <row r="191" spans="1:5" ht="38.25" customHeight="1">
      <c r="A191" s="21">
        <v>44992</v>
      </c>
      <c r="B191" s="59" t="s">
        <v>435</v>
      </c>
      <c r="C191" s="22" t="s">
        <v>436</v>
      </c>
      <c r="D191" s="23" t="s">
        <v>437</v>
      </c>
      <c r="E191" s="24">
        <v>80</v>
      </c>
    </row>
    <row r="192" spans="1:5" ht="38.25" customHeight="1">
      <c r="A192" s="21">
        <v>44992</v>
      </c>
      <c r="B192" s="59" t="s">
        <v>450</v>
      </c>
      <c r="C192" s="22" t="s">
        <v>451</v>
      </c>
      <c r="D192" s="23" t="s">
        <v>452</v>
      </c>
      <c r="E192" s="24">
        <v>304</v>
      </c>
    </row>
    <row r="193" spans="1:5" ht="38.25" customHeight="1">
      <c r="A193" s="21">
        <v>44992</v>
      </c>
      <c r="B193" s="59" t="s">
        <v>459</v>
      </c>
      <c r="C193" s="22" t="s">
        <v>460</v>
      </c>
      <c r="D193" s="23" t="s">
        <v>461</v>
      </c>
      <c r="E193" s="24">
        <v>100</v>
      </c>
    </row>
    <row r="194" spans="1:5" ht="38.25" customHeight="1">
      <c r="A194" s="21">
        <v>44992</v>
      </c>
      <c r="B194" s="59" t="s">
        <v>53</v>
      </c>
      <c r="C194" s="22" t="s">
        <v>54</v>
      </c>
      <c r="D194" s="23" t="s">
        <v>465</v>
      </c>
      <c r="E194" s="24">
        <v>160</v>
      </c>
    </row>
    <row r="195" spans="1:5" ht="38.25" customHeight="1">
      <c r="A195" s="21">
        <v>44992</v>
      </c>
      <c r="B195" s="55" t="s">
        <v>541</v>
      </c>
      <c r="C195" s="56" t="s">
        <v>542</v>
      </c>
      <c r="D195" s="23" t="s">
        <v>543</v>
      </c>
      <c r="E195" s="54">
        <v>130</v>
      </c>
    </row>
    <row r="196" spans="1:5" ht="38.25" customHeight="1">
      <c r="A196" s="21">
        <v>44992</v>
      </c>
      <c r="B196" s="59" t="s">
        <v>106</v>
      </c>
      <c r="C196" s="22" t="s">
        <v>621</v>
      </c>
      <c r="D196" s="23" t="s">
        <v>622</v>
      </c>
      <c r="E196" s="54">
        <v>40.29</v>
      </c>
    </row>
    <row r="197" spans="1:5" ht="38.25" customHeight="1">
      <c r="A197" s="21">
        <v>44993</v>
      </c>
      <c r="B197" s="59" t="s">
        <v>420</v>
      </c>
      <c r="C197" s="22" t="s">
        <v>421</v>
      </c>
      <c r="D197" s="23" t="s">
        <v>422</v>
      </c>
      <c r="E197" s="24">
        <v>840</v>
      </c>
    </row>
    <row r="198" spans="1:5" ht="38.25" customHeight="1">
      <c r="A198" s="21">
        <v>44993</v>
      </c>
      <c r="B198" s="59" t="s">
        <v>420</v>
      </c>
      <c r="C198" s="22" t="s">
        <v>421</v>
      </c>
      <c r="D198" s="23" t="s">
        <v>298</v>
      </c>
      <c r="E198" s="24">
        <v>103.82</v>
      </c>
    </row>
    <row r="199" spans="1:5" ht="38.25" customHeight="1">
      <c r="A199" s="21">
        <v>44993</v>
      </c>
      <c r="B199" s="59" t="s">
        <v>420</v>
      </c>
      <c r="C199" s="22" t="s">
        <v>421</v>
      </c>
      <c r="D199" s="23" t="s">
        <v>423</v>
      </c>
      <c r="E199" s="24">
        <v>840</v>
      </c>
    </row>
    <row r="200" spans="1:5" ht="38.25" customHeight="1">
      <c r="A200" s="21">
        <v>44993</v>
      </c>
      <c r="B200" s="59" t="s">
        <v>420</v>
      </c>
      <c r="C200" s="22" t="s">
        <v>421</v>
      </c>
      <c r="D200" s="23" t="s">
        <v>298</v>
      </c>
      <c r="E200" s="24">
        <v>103.82</v>
      </c>
    </row>
    <row r="201" spans="1:5" ht="38.25" customHeight="1">
      <c r="A201" s="21">
        <v>44993</v>
      </c>
      <c r="B201" s="59" t="s">
        <v>432</v>
      </c>
      <c r="C201" s="22" t="s">
        <v>433</v>
      </c>
      <c r="D201" s="23" t="s">
        <v>434</v>
      </c>
      <c r="E201" s="24">
        <v>71</v>
      </c>
    </row>
    <row r="202" spans="1:5" ht="38.25" customHeight="1">
      <c r="A202" s="21">
        <v>44993</v>
      </c>
      <c r="B202" s="59" t="s">
        <v>438</v>
      </c>
      <c r="C202" s="22" t="s">
        <v>439</v>
      </c>
      <c r="D202" s="23" t="s">
        <v>440</v>
      </c>
      <c r="E202" s="24">
        <v>102</v>
      </c>
    </row>
    <row r="203" spans="1:5" ht="38.25" customHeight="1">
      <c r="A203" s="21">
        <v>44993</v>
      </c>
      <c r="B203" s="59" t="s">
        <v>447</v>
      </c>
      <c r="C203" s="22" t="s">
        <v>448</v>
      </c>
      <c r="D203" s="23" t="s">
        <v>449</v>
      </c>
      <c r="E203" s="24">
        <v>450</v>
      </c>
    </row>
    <row r="204" spans="1:5" ht="38.25" customHeight="1">
      <c r="A204" s="21">
        <v>44993</v>
      </c>
      <c r="B204" s="59" t="s">
        <v>479</v>
      </c>
      <c r="C204" s="22" t="s">
        <v>480</v>
      </c>
      <c r="D204" s="23" t="s">
        <v>481</v>
      </c>
      <c r="E204" s="24">
        <v>90</v>
      </c>
    </row>
    <row r="205" spans="1:5" ht="38.25" customHeight="1">
      <c r="A205" s="21">
        <v>44993</v>
      </c>
      <c r="B205" s="59" t="s">
        <v>485</v>
      </c>
      <c r="C205" s="22" t="s">
        <v>107</v>
      </c>
      <c r="D205" s="23" t="s">
        <v>486</v>
      </c>
      <c r="E205" s="24">
        <v>59.35</v>
      </c>
    </row>
    <row r="206" spans="1:5" ht="38.25" customHeight="1">
      <c r="A206" s="21">
        <v>44994</v>
      </c>
      <c r="B206" s="59" t="s">
        <v>426</v>
      </c>
      <c r="C206" s="22" t="s">
        <v>427</v>
      </c>
      <c r="D206" s="23" t="s">
        <v>428</v>
      </c>
      <c r="E206" s="24">
        <v>30</v>
      </c>
    </row>
    <row r="207" spans="1:5" ht="38.25" customHeight="1">
      <c r="A207" s="21">
        <v>44994</v>
      </c>
      <c r="B207" s="59" t="s">
        <v>426</v>
      </c>
      <c r="C207" s="22" t="s">
        <v>427</v>
      </c>
      <c r="D207" s="23" t="s">
        <v>298</v>
      </c>
      <c r="E207" s="24">
        <v>3.71</v>
      </c>
    </row>
    <row r="208" spans="1:5" ht="38.25" customHeight="1">
      <c r="A208" s="21">
        <v>44994</v>
      </c>
      <c r="B208" s="59" t="s">
        <v>462</v>
      </c>
      <c r="C208" s="22" t="s">
        <v>463</v>
      </c>
      <c r="D208" s="23" t="s">
        <v>464</v>
      </c>
      <c r="E208" s="24">
        <v>220</v>
      </c>
    </row>
    <row r="209" spans="1:5" ht="38.25" customHeight="1">
      <c r="A209" s="21">
        <v>44994</v>
      </c>
      <c r="B209" s="59" t="s">
        <v>81</v>
      </c>
      <c r="C209" s="22" t="s">
        <v>82</v>
      </c>
      <c r="D209" s="23" t="s">
        <v>470</v>
      </c>
      <c r="E209" s="24">
        <v>470</v>
      </c>
    </row>
    <row r="210" spans="1:5" ht="38.25" customHeight="1">
      <c r="A210" s="21">
        <v>44994</v>
      </c>
      <c r="B210" s="59" t="s">
        <v>50</v>
      </c>
      <c r="C210" s="22" t="s">
        <v>78</v>
      </c>
      <c r="D210" s="23" t="s">
        <v>473</v>
      </c>
      <c r="E210" s="24">
        <v>375</v>
      </c>
    </row>
    <row r="211" spans="1:5" ht="38.25" customHeight="1">
      <c r="A211" s="21">
        <v>44994</v>
      </c>
      <c r="B211" s="59" t="s">
        <v>474</v>
      </c>
      <c r="C211" s="22" t="s">
        <v>475</v>
      </c>
      <c r="D211" s="23" t="s">
        <v>476</v>
      </c>
      <c r="E211" s="24">
        <v>89</v>
      </c>
    </row>
    <row r="212" spans="1:5" ht="38.25" customHeight="1">
      <c r="A212" s="21">
        <v>44994</v>
      </c>
      <c r="B212" s="59" t="s">
        <v>474</v>
      </c>
      <c r="C212" s="22" t="s">
        <v>475</v>
      </c>
      <c r="D212" s="23" t="s">
        <v>298</v>
      </c>
      <c r="E212" s="24">
        <v>11</v>
      </c>
    </row>
    <row r="213" spans="1:5" ht="38.25" customHeight="1">
      <c r="A213" s="21">
        <v>44994</v>
      </c>
      <c r="B213" s="59" t="s">
        <v>74</v>
      </c>
      <c r="C213" s="22" t="s">
        <v>75</v>
      </c>
      <c r="D213" s="23" t="s">
        <v>477</v>
      </c>
      <c r="E213" s="24">
        <v>62.3</v>
      </c>
    </row>
    <row r="214" spans="1:5" ht="38.25" customHeight="1">
      <c r="A214" s="21">
        <v>44994</v>
      </c>
      <c r="B214" s="59" t="s">
        <v>74</v>
      </c>
      <c r="C214" s="22" t="s">
        <v>75</v>
      </c>
      <c r="D214" s="23" t="s">
        <v>298</v>
      </c>
      <c r="E214" s="24">
        <v>7.7</v>
      </c>
    </row>
    <row r="215" spans="1:5" ht="38.25" customHeight="1">
      <c r="A215" s="21">
        <v>44994</v>
      </c>
      <c r="B215" s="59" t="s">
        <v>74</v>
      </c>
      <c r="C215" s="22" t="s">
        <v>75</v>
      </c>
      <c r="D215" s="23" t="s">
        <v>478</v>
      </c>
      <c r="E215" s="24">
        <v>240.3</v>
      </c>
    </row>
    <row r="216" spans="1:5" ht="38.25" customHeight="1">
      <c r="A216" s="21">
        <v>44994</v>
      </c>
      <c r="B216" s="59" t="s">
        <v>74</v>
      </c>
      <c r="C216" s="22" t="s">
        <v>75</v>
      </c>
      <c r="D216" s="23" t="s">
        <v>298</v>
      </c>
      <c r="E216" s="24">
        <v>29.7</v>
      </c>
    </row>
    <row r="217" spans="1:5" ht="38.25" customHeight="1">
      <c r="A217" s="21">
        <v>44994</v>
      </c>
      <c r="B217" s="59" t="s">
        <v>482</v>
      </c>
      <c r="C217" s="22" t="s">
        <v>483</v>
      </c>
      <c r="D217" s="23" t="s">
        <v>484</v>
      </c>
      <c r="E217" s="24">
        <v>380</v>
      </c>
    </row>
    <row r="218" spans="1:5" ht="38.25" customHeight="1">
      <c r="A218" s="21">
        <v>44994</v>
      </c>
      <c r="B218" s="59" t="s">
        <v>487</v>
      </c>
      <c r="C218" s="22" t="s">
        <v>488</v>
      </c>
      <c r="D218" s="23" t="s">
        <v>489</v>
      </c>
      <c r="E218" s="24">
        <v>28</v>
      </c>
    </row>
    <row r="219" spans="1:5" ht="57" customHeight="1">
      <c r="A219" s="21">
        <v>44994</v>
      </c>
      <c r="B219" s="59" t="s">
        <v>385</v>
      </c>
      <c r="C219" s="22" t="s">
        <v>386</v>
      </c>
      <c r="D219" s="23" t="s">
        <v>490</v>
      </c>
      <c r="E219" s="24">
        <v>90</v>
      </c>
    </row>
    <row r="220" spans="1:5" ht="62.25" customHeight="1">
      <c r="A220" s="21">
        <v>44994</v>
      </c>
      <c r="B220" s="59" t="s">
        <v>530</v>
      </c>
      <c r="C220" s="22" t="s">
        <v>531</v>
      </c>
      <c r="D220" s="23" t="s">
        <v>532</v>
      </c>
      <c r="E220" s="24">
        <v>95</v>
      </c>
    </row>
    <row r="221" spans="1:5" ht="38.25" customHeight="1">
      <c r="A221" s="21">
        <v>44994</v>
      </c>
      <c r="B221" s="59" t="s">
        <v>546</v>
      </c>
      <c r="C221" s="22" t="s">
        <v>547</v>
      </c>
      <c r="D221" s="23" t="s">
        <v>548</v>
      </c>
      <c r="E221" s="54">
        <v>150</v>
      </c>
    </row>
    <row r="222" spans="1:5" ht="38.25" customHeight="1">
      <c r="A222" s="21">
        <v>44995</v>
      </c>
      <c r="B222" s="59" t="s">
        <v>471</v>
      </c>
      <c r="C222" s="22" t="s">
        <v>114</v>
      </c>
      <c r="D222" s="23" t="s">
        <v>472</v>
      </c>
      <c r="E222" s="24">
        <v>200</v>
      </c>
    </row>
    <row r="223" spans="1:5" ht="38.25" customHeight="1">
      <c r="A223" s="21">
        <v>44995</v>
      </c>
      <c r="B223" s="59" t="s">
        <v>491</v>
      </c>
      <c r="C223" s="22"/>
      <c r="D223" s="23" t="s">
        <v>492</v>
      </c>
      <c r="E223" s="24">
        <v>473.02</v>
      </c>
    </row>
    <row r="224" spans="1:5" ht="38.25" customHeight="1">
      <c r="A224" s="21">
        <v>44995</v>
      </c>
      <c r="B224" s="59" t="s">
        <v>493</v>
      </c>
      <c r="C224" s="22" t="s">
        <v>51</v>
      </c>
      <c r="D224" s="23" t="s">
        <v>494</v>
      </c>
      <c r="E224" s="24">
        <v>1796.42</v>
      </c>
    </row>
    <row r="225" spans="1:5" ht="38.25" customHeight="1">
      <c r="A225" s="21">
        <v>44995</v>
      </c>
      <c r="B225" s="59" t="s">
        <v>493</v>
      </c>
      <c r="C225" s="22" t="s">
        <v>51</v>
      </c>
      <c r="D225" s="23" t="s">
        <v>495</v>
      </c>
      <c r="E225" s="24">
        <v>464.3</v>
      </c>
    </row>
    <row r="226" spans="1:5" ht="38.25" customHeight="1">
      <c r="A226" s="21">
        <v>44995</v>
      </c>
      <c r="B226" s="59" t="s">
        <v>38</v>
      </c>
      <c r="C226" s="22" t="s">
        <v>39</v>
      </c>
      <c r="D226" s="23" t="s">
        <v>499</v>
      </c>
      <c r="E226" s="24">
        <v>200.25</v>
      </c>
    </row>
    <row r="227" spans="1:5" ht="38.25" customHeight="1">
      <c r="A227" s="21">
        <v>44995</v>
      </c>
      <c r="B227" s="59" t="s">
        <v>38</v>
      </c>
      <c r="C227" s="22" t="s">
        <v>39</v>
      </c>
      <c r="D227" s="23" t="s">
        <v>298</v>
      </c>
      <c r="E227" s="24">
        <v>24.75</v>
      </c>
    </row>
    <row r="228" spans="1:5" ht="38.25" customHeight="1">
      <c r="A228" s="21">
        <v>44995</v>
      </c>
      <c r="B228" s="59" t="s">
        <v>523</v>
      </c>
      <c r="C228" s="22" t="s">
        <v>524</v>
      </c>
      <c r="D228" s="23" t="s">
        <v>525</v>
      </c>
      <c r="E228" s="24">
        <v>115</v>
      </c>
    </row>
    <row r="229" spans="1:5" ht="38.25" customHeight="1">
      <c r="A229" s="21">
        <v>44995</v>
      </c>
      <c r="B229" s="59" t="s">
        <v>523</v>
      </c>
      <c r="C229" s="22" t="s">
        <v>524</v>
      </c>
      <c r="D229" s="23" t="s">
        <v>298</v>
      </c>
      <c r="E229" s="24">
        <v>14.21</v>
      </c>
    </row>
    <row r="230" spans="1:5" ht="38.25" customHeight="1">
      <c r="A230" s="21">
        <v>44995</v>
      </c>
      <c r="B230" s="59" t="s">
        <v>86</v>
      </c>
      <c r="C230" s="22" t="s">
        <v>87</v>
      </c>
      <c r="D230" s="23" t="s">
        <v>526</v>
      </c>
      <c r="E230" s="24">
        <v>200</v>
      </c>
    </row>
    <row r="231" spans="1:5" ht="38.25" customHeight="1">
      <c r="A231" s="21">
        <v>44995</v>
      </c>
      <c r="B231" s="59" t="s">
        <v>86</v>
      </c>
      <c r="C231" s="22" t="s">
        <v>87</v>
      </c>
      <c r="D231" s="23" t="s">
        <v>534</v>
      </c>
      <c r="E231" s="54">
        <v>150</v>
      </c>
    </row>
    <row r="232" spans="1:5" ht="38.25" customHeight="1">
      <c r="A232" s="21">
        <v>44995</v>
      </c>
      <c r="B232" s="59" t="s">
        <v>555</v>
      </c>
      <c r="C232" s="22" t="s">
        <v>556</v>
      </c>
      <c r="D232" s="23" t="s">
        <v>557</v>
      </c>
      <c r="E232" s="54">
        <v>120</v>
      </c>
    </row>
    <row r="233" spans="1:5" ht="38.25" customHeight="1">
      <c r="A233" s="21">
        <v>44998</v>
      </c>
      <c r="B233" s="59" t="s">
        <v>496</v>
      </c>
      <c r="C233" s="22" t="s">
        <v>497</v>
      </c>
      <c r="D233" s="23" t="s">
        <v>498</v>
      </c>
      <c r="E233" s="24">
        <v>110</v>
      </c>
    </row>
    <row r="234" spans="1:5" ht="38.25" customHeight="1">
      <c r="A234" s="21">
        <v>44998</v>
      </c>
      <c r="B234" s="59" t="s">
        <v>496</v>
      </c>
      <c r="C234" s="22" t="s">
        <v>497</v>
      </c>
      <c r="D234" s="23" t="s">
        <v>298</v>
      </c>
      <c r="E234" s="24">
        <v>13.6</v>
      </c>
    </row>
    <row r="235" spans="1:5" ht="38.25" customHeight="1">
      <c r="A235" s="21">
        <v>44998</v>
      </c>
      <c r="B235" s="59" t="s">
        <v>500</v>
      </c>
      <c r="C235" s="22" t="s">
        <v>501</v>
      </c>
      <c r="D235" s="23" t="s">
        <v>502</v>
      </c>
      <c r="E235" s="24">
        <v>280</v>
      </c>
    </row>
    <row r="236" spans="1:5" ht="38.25" customHeight="1">
      <c r="A236" s="21">
        <v>44998</v>
      </c>
      <c r="B236" s="59" t="s">
        <v>506</v>
      </c>
      <c r="C236" s="22" t="s">
        <v>507</v>
      </c>
      <c r="D236" s="23" t="s">
        <v>508</v>
      </c>
      <c r="E236" s="24">
        <v>35</v>
      </c>
    </row>
    <row r="237" spans="1:5" ht="38.25" customHeight="1">
      <c r="A237" s="21">
        <v>44998</v>
      </c>
      <c r="B237" s="59" t="s">
        <v>509</v>
      </c>
      <c r="C237" s="22" t="s">
        <v>510</v>
      </c>
      <c r="D237" s="23" t="s">
        <v>511</v>
      </c>
      <c r="E237" s="24">
        <v>155.66999999999999</v>
      </c>
    </row>
    <row r="238" spans="1:5" ht="38.25" customHeight="1">
      <c r="A238" s="21">
        <v>44998</v>
      </c>
      <c r="B238" s="59" t="s">
        <v>512</v>
      </c>
      <c r="C238" s="22" t="s">
        <v>513</v>
      </c>
      <c r="D238" s="23" t="s">
        <v>514</v>
      </c>
      <c r="E238" s="24">
        <v>495</v>
      </c>
    </row>
    <row r="239" spans="1:5" ht="38.25" customHeight="1">
      <c r="A239" s="21">
        <v>44998</v>
      </c>
      <c r="B239" s="59" t="s">
        <v>515</v>
      </c>
      <c r="C239" s="22" t="s">
        <v>516</v>
      </c>
      <c r="D239" s="23" t="s">
        <v>517</v>
      </c>
      <c r="E239" s="24">
        <v>400</v>
      </c>
    </row>
    <row r="240" spans="1:5" ht="38.25" customHeight="1">
      <c r="A240" s="21">
        <v>44998</v>
      </c>
      <c r="B240" s="59" t="s">
        <v>527</v>
      </c>
      <c r="C240" s="22" t="s">
        <v>528</v>
      </c>
      <c r="D240" s="23" t="s">
        <v>529</v>
      </c>
      <c r="E240" s="24">
        <v>450</v>
      </c>
    </row>
    <row r="241" spans="1:5" ht="38.25" customHeight="1">
      <c r="A241" s="21">
        <v>44998</v>
      </c>
      <c r="B241" s="59" t="s">
        <v>109</v>
      </c>
      <c r="C241" s="22" t="s">
        <v>52</v>
      </c>
      <c r="D241" s="23" t="s">
        <v>558</v>
      </c>
      <c r="E241" s="54">
        <v>350</v>
      </c>
    </row>
    <row r="242" spans="1:5" ht="38.25" customHeight="1">
      <c r="A242" s="21">
        <v>44998</v>
      </c>
      <c r="B242" s="59" t="s">
        <v>585</v>
      </c>
      <c r="C242" s="22" t="s">
        <v>586</v>
      </c>
      <c r="D242" s="23" t="s">
        <v>587</v>
      </c>
      <c r="E242" s="54">
        <v>280</v>
      </c>
    </row>
    <row r="243" spans="1:5" ht="38.25" customHeight="1">
      <c r="A243" s="21">
        <v>44999</v>
      </c>
      <c r="B243" s="60" t="s">
        <v>503</v>
      </c>
      <c r="C243" s="37" t="s">
        <v>504</v>
      </c>
      <c r="D243" s="34" t="s">
        <v>505</v>
      </c>
      <c r="E243" s="24">
        <v>100</v>
      </c>
    </row>
    <row r="244" spans="1:5" ht="38.25" customHeight="1">
      <c r="A244" s="21">
        <v>44999</v>
      </c>
      <c r="B244" s="59" t="s">
        <v>518</v>
      </c>
      <c r="C244" s="22" t="s">
        <v>519</v>
      </c>
      <c r="D244" s="23" t="s">
        <v>520</v>
      </c>
      <c r="E244" s="24">
        <v>371.13</v>
      </c>
    </row>
    <row r="245" spans="1:5" ht="38.25" customHeight="1">
      <c r="A245" s="21">
        <v>44999</v>
      </c>
      <c r="B245" s="59" t="s">
        <v>518</v>
      </c>
      <c r="C245" s="22" t="s">
        <v>519</v>
      </c>
      <c r="D245" s="23" t="s">
        <v>521</v>
      </c>
      <c r="E245" s="24">
        <v>371.13</v>
      </c>
    </row>
    <row r="246" spans="1:5" ht="38.25" customHeight="1">
      <c r="A246" s="21">
        <v>44999</v>
      </c>
      <c r="B246" s="59" t="s">
        <v>89</v>
      </c>
      <c r="C246" s="22" t="s">
        <v>90</v>
      </c>
      <c r="D246" s="23" t="s">
        <v>522</v>
      </c>
      <c r="E246" s="41">
        <v>350</v>
      </c>
    </row>
    <row r="247" spans="1:5" ht="38.25" customHeight="1">
      <c r="A247" s="21">
        <v>44999</v>
      </c>
      <c r="B247" s="59" t="s">
        <v>535</v>
      </c>
      <c r="C247" s="22" t="s">
        <v>536</v>
      </c>
      <c r="D247" s="23" t="s">
        <v>537</v>
      </c>
      <c r="E247" s="54">
        <v>300</v>
      </c>
    </row>
    <row r="248" spans="1:5" ht="38.25" customHeight="1">
      <c r="A248" s="21">
        <v>44999</v>
      </c>
      <c r="B248" s="59" t="s">
        <v>544</v>
      </c>
      <c r="C248" s="22" t="s">
        <v>43</v>
      </c>
      <c r="D248" s="23" t="s">
        <v>545</v>
      </c>
      <c r="E248" s="54">
        <v>150</v>
      </c>
    </row>
    <row r="249" spans="1:5" ht="38.25" customHeight="1">
      <c r="A249" s="21">
        <v>44999</v>
      </c>
      <c r="B249" s="59" t="s">
        <v>549</v>
      </c>
      <c r="C249" s="22" t="s">
        <v>550</v>
      </c>
      <c r="D249" s="23" t="s">
        <v>551</v>
      </c>
      <c r="E249" s="54">
        <v>145</v>
      </c>
    </row>
    <row r="250" spans="1:5" ht="38.25" customHeight="1">
      <c r="A250" s="21">
        <v>44999</v>
      </c>
      <c r="B250" s="59" t="s">
        <v>552</v>
      </c>
      <c r="C250" s="22" t="s">
        <v>553</v>
      </c>
      <c r="D250" s="23" t="s">
        <v>554</v>
      </c>
      <c r="E250" s="54">
        <v>110</v>
      </c>
    </row>
    <row r="251" spans="1:5" ht="38.25" customHeight="1">
      <c r="A251" s="21">
        <v>44999</v>
      </c>
      <c r="B251" s="59" t="s">
        <v>112</v>
      </c>
      <c r="C251" s="22" t="s">
        <v>113</v>
      </c>
      <c r="D251" s="23" t="s">
        <v>559</v>
      </c>
      <c r="E251" s="54">
        <v>107.93</v>
      </c>
    </row>
    <row r="252" spans="1:5" ht="38.25" customHeight="1">
      <c r="A252" s="21">
        <v>44999</v>
      </c>
      <c r="B252" s="59" t="s">
        <v>560</v>
      </c>
      <c r="C252" s="22" t="s">
        <v>111</v>
      </c>
      <c r="D252" s="23" t="s">
        <v>561</v>
      </c>
      <c r="E252" s="24">
        <v>380</v>
      </c>
    </row>
    <row r="253" spans="1:5" ht="38.25" customHeight="1">
      <c r="A253" s="21">
        <v>44999</v>
      </c>
      <c r="B253" s="59" t="s">
        <v>562</v>
      </c>
      <c r="C253" s="22" t="s">
        <v>563</v>
      </c>
      <c r="D253" s="23" t="s">
        <v>564</v>
      </c>
      <c r="E253" s="24">
        <v>1020</v>
      </c>
    </row>
    <row r="254" spans="1:5" ht="38.25" customHeight="1">
      <c r="A254" s="21">
        <v>44999</v>
      </c>
      <c r="B254" s="59" t="s">
        <v>562</v>
      </c>
      <c r="C254" s="22" t="s">
        <v>563</v>
      </c>
      <c r="D254" s="23" t="s">
        <v>565</v>
      </c>
      <c r="E254" s="24">
        <v>130</v>
      </c>
    </row>
    <row r="255" spans="1:5" ht="38.25" customHeight="1">
      <c r="A255" s="21">
        <v>44999</v>
      </c>
      <c r="B255" s="59" t="s">
        <v>47</v>
      </c>
      <c r="C255" s="22" t="s">
        <v>48</v>
      </c>
      <c r="D255" s="23" t="s">
        <v>574</v>
      </c>
      <c r="E255" s="24">
        <v>302.60000000000002</v>
      </c>
    </row>
    <row r="256" spans="1:5" ht="38.25" customHeight="1">
      <c r="A256" s="21">
        <v>44999</v>
      </c>
      <c r="B256" s="59" t="s">
        <v>47</v>
      </c>
      <c r="C256" s="22" t="s">
        <v>48</v>
      </c>
      <c r="D256" s="23" t="s">
        <v>298</v>
      </c>
      <c r="E256" s="24">
        <v>37.4</v>
      </c>
    </row>
    <row r="257" spans="1:5" ht="38.25" customHeight="1">
      <c r="A257" s="21">
        <v>44999</v>
      </c>
      <c r="B257" s="59" t="s">
        <v>55</v>
      </c>
      <c r="C257" s="22" t="s">
        <v>56</v>
      </c>
      <c r="D257" s="23" t="s">
        <v>576</v>
      </c>
      <c r="E257" s="24">
        <v>144.18</v>
      </c>
    </row>
    <row r="258" spans="1:5" ht="38.25" customHeight="1">
      <c r="A258" s="21">
        <v>44999</v>
      </c>
      <c r="B258" s="59" t="s">
        <v>55</v>
      </c>
      <c r="C258" s="22" t="s">
        <v>56</v>
      </c>
      <c r="D258" s="23" t="s">
        <v>298</v>
      </c>
      <c r="E258" s="24">
        <v>17.82</v>
      </c>
    </row>
    <row r="259" spans="1:5" ht="38.25" customHeight="1">
      <c r="A259" s="21">
        <v>44999</v>
      </c>
      <c r="B259" s="59" t="s">
        <v>83</v>
      </c>
      <c r="C259" s="22" t="s">
        <v>68</v>
      </c>
      <c r="D259" s="39" t="s">
        <v>599</v>
      </c>
      <c r="E259" s="24">
        <v>25</v>
      </c>
    </row>
    <row r="260" spans="1:5" ht="38.25" customHeight="1">
      <c r="A260" s="21">
        <v>44999</v>
      </c>
      <c r="B260" s="59" t="s">
        <v>612</v>
      </c>
      <c r="C260" s="22" t="s">
        <v>613</v>
      </c>
      <c r="D260" s="23" t="s">
        <v>614</v>
      </c>
      <c r="E260" s="54">
        <v>130</v>
      </c>
    </row>
    <row r="261" spans="1:5" ht="38.25" customHeight="1">
      <c r="A261" s="21">
        <v>44999</v>
      </c>
      <c r="B261" s="59" t="s">
        <v>615</v>
      </c>
      <c r="C261" s="22" t="s">
        <v>616</v>
      </c>
      <c r="D261" s="23" t="s">
        <v>617</v>
      </c>
      <c r="E261" s="54">
        <v>460</v>
      </c>
    </row>
    <row r="262" spans="1:5" ht="38.25" customHeight="1">
      <c r="A262" s="21">
        <v>44999</v>
      </c>
      <c r="B262" s="59" t="s">
        <v>615</v>
      </c>
      <c r="C262" s="22" t="s">
        <v>616</v>
      </c>
      <c r="D262" s="23" t="s">
        <v>617</v>
      </c>
      <c r="E262" s="54">
        <v>480</v>
      </c>
    </row>
    <row r="263" spans="1:5" ht="38.25" customHeight="1">
      <c r="A263" s="21">
        <v>45000</v>
      </c>
      <c r="B263" s="59" t="s">
        <v>538</v>
      </c>
      <c r="C263" s="22" t="s">
        <v>539</v>
      </c>
      <c r="D263" s="23" t="s">
        <v>540</v>
      </c>
      <c r="E263" s="54">
        <v>297</v>
      </c>
    </row>
    <row r="264" spans="1:5" ht="38.25" customHeight="1">
      <c r="A264" s="21">
        <v>45000</v>
      </c>
      <c r="B264" s="59" t="s">
        <v>566</v>
      </c>
      <c r="C264" s="22" t="s">
        <v>567</v>
      </c>
      <c r="D264" s="23" t="s">
        <v>568</v>
      </c>
      <c r="E264" s="24">
        <v>312.12</v>
      </c>
    </row>
    <row r="265" spans="1:5" ht="38.25" customHeight="1">
      <c r="A265" s="21">
        <v>45000</v>
      </c>
      <c r="B265" s="59" t="s">
        <v>104</v>
      </c>
      <c r="C265" s="22" t="s">
        <v>105</v>
      </c>
      <c r="D265" s="23" t="s">
        <v>569</v>
      </c>
      <c r="E265" s="24">
        <v>115.18</v>
      </c>
    </row>
    <row r="266" spans="1:5" ht="38.25" customHeight="1">
      <c r="A266" s="21">
        <v>45000</v>
      </c>
      <c r="B266" s="59" t="s">
        <v>36</v>
      </c>
      <c r="C266" s="22" t="s">
        <v>37</v>
      </c>
      <c r="D266" s="23" t="s">
        <v>570</v>
      </c>
      <c r="E266" s="24">
        <v>96.62</v>
      </c>
    </row>
    <row r="267" spans="1:5" ht="38.25" customHeight="1">
      <c r="A267" s="21">
        <v>45000</v>
      </c>
      <c r="B267" s="59" t="s">
        <v>571</v>
      </c>
      <c r="C267" s="22" t="s">
        <v>572</v>
      </c>
      <c r="D267" s="23" t="s">
        <v>573</v>
      </c>
      <c r="E267" s="24">
        <v>89</v>
      </c>
    </row>
    <row r="268" spans="1:5" ht="38.25" customHeight="1">
      <c r="A268" s="21">
        <v>45000</v>
      </c>
      <c r="B268" s="59" t="s">
        <v>571</v>
      </c>
      <c r="C268" s="22" t="s">
        <v>572</v>
      </c>
      <c r="D268" s="23" t="s">
        <v>298</v>
      </c>
      <c r="E268" s="24">
        <v>11</v>
      </c>
    </row>
    <row r="269" spans="1:5" ht="38.25" customHeight="1">
      <c r="A269" s="21">
        <v>45000</v>
      </c>
      <c r="B269" s="59" t="s">
        <v>65</v>
      </c>
      <c r="C269" s="22" t="s">
        <v>66</v>
      </c>
      <c r="D269" s="23" t="s">
        <v>575</v>
      </c>
      <c r="E269" s="24">
        <v>200</v>
      </c>
    </row>
    <row r="270" spans="1:5" ht="38.25" customHeight="1">
      <c r="A270" s="21">
        <v>45000</v>
      </c>
      <c r="B270" s="59" t="s">
        <v>65</v>
      </c>
      <c r="C270" s="22" t="s">
        <v>66</v>
      </c>
      <c r="D270" s="23" t="s">
        <v>298</v>
      </c>
      <c r="E270" s="24">
        <v>24.72</v>
      </c>
    </row>
    <row r="271" spans="1:5" ht="38.25" customHeight="1">
      <c r="A271" s="21">
        <v>45000</v>
      </c>
      <c r="B271" s="59" t="s">
        <v>36</v>
      </c>
      <c r="C271" s="22" t="s">
        <v>37</v>
      </c>
      <c r="D271" s="23" t="s">
        <v>577</v>
      </c>
      <c r="E271" s="54">
        <v>96.62</v>
      </c>
    </row>
    <row r="272" spans="1:5" ht="38.25" customHeight="1">
      <c r="A272" s="21">
        <v>45000</v>
      </c>
      <c r="B272" s="59" t="s">
        <v>581</v>
      </c>
      <c r="C272" s="22" t="s">
        <v>407</v>
      </c>
      <c r="D272" s="23" t="s">
        <v>582</v>
      </c>
      <c r="E272" s="54">
        <v>180</v>
      </c>
    </row>
    <row r="273" spans="1:5" ht="38.25" customHeight="1">
      <c r="A273" s="21">
        <v>45000</v>
      </c>
      <c r="B273" s="59" t="s">
        <v>583</v>
      </c>
      <c r="C273" s="22" t="s">
        <v>49</v>
      </c>
      <c r="D273" s="23" t="s">
        <v>584</v>
      </c>
      <c r="E273" s="54">
        <v>200</v>
      </c>
    </row>
    <row r="274" spans="1:5" ht="38.25" customHeight="1">
      <c r="A274" s="21">
        <v>45000</v>
      </c>
      <c r="B274" s="59" t="s">
        <v>590</v>
      </c>
      <c r="C274" s="22" t="s">
        <v>591</v>
      </c>
      <c r="D274" s="23" t="s">
        <v>592</v>
      </c>
      <c r="E274" s="54">
        <v>94</v>
      </c>
    </row>
    <row r="275" spans="1:5" ht="38.25" customHeight="1">
      <c r="A275" s="21">
        <v>45000</v>
      </c>
      <c r="B275" s="59" t="s">
        <v>596</v>
      </c>
      <c r="C275" s="22" t="s">
        <v>597</v>
      </c>
      <c r="D275" s="38" t="s">
        <v>598</v>
      </c>
      <c r="E275" s="54">
        <v>150</v>
      </c>
    </row>
    <row r="276" spans="1:5" ht="38.25" customHeight="1">
      <c r="A276" s="21">
        <v>45000</v>
      </c>
      <c r="B276" s="59" t="s">
        <v>600</v>
      </c>
      <c r="C276" s="22" t="s">
        <v>510</v>
      </c>
      <c r="D276" s="35" t="s">
        <v>599</v>
      </c>
      <c r="E276" s="24">
        <v>515.54999999999995</v>
      </c>
    </row>
    <row r="277" spans="1:5" ht="38.25" customHeight="1">
      <c r="A277" s="21">
        <v>45000</v>
      </c>
      <c r="B277" s="59" t="s">
        <v>600</v>
      </c>
      <c r="C277" s="22" t="s">
        <v>510</v>
      </c>
      <c r="D277" s="35" t="s">
        <v>599</v>
      </c>
      <c r="E277" s="54">
        <v>52</v>
      </c>
    </row>
    <row r="278" spans="1:5" ht="38.25" customHeight="1">
      <c r="A278" s="21">
        <v>45000</v>
      </c>
      <c r="B278" s="59" t="s">
        <v>603</v>
      </c>
      <c r="C278" s="25" t="s">
        <v>604</v>
      </c>
      <c r="D278" s="38" t="s">
        <v>605</v>
      </c>
      <c r="E278" s="54">
        <v>800</v>
      </c>
    </row>
    <row r="279" spans="1:5" ht="38.25" customHeight="1">
      <c r="A279" s="21">
        <v>45000</v>
      </c>
      <c r="B279" s="59" t="s">
        <v>618</v>
      </c>
      <c r="C279" s="22" t="s">
        <v>619</v>
      </c>
      <c r="D279" s="23" t="s">
        <v>620</v>
      </c>
      <c r="E279" s="54">
        <v>250</v>
      </c>
    </row>
    <row r="280" spans="1:5" ht="38.25" customHeight="1">
      <c r="A280" s="21">
        <v>45000</v>
      </c>
      <c r="B280" s="59" t="s">
        <v>626</v>
      </c>
      <c r="C280" s="22" t="s">
        <v>627</v>
      </c>
      <c r="D280" s="23" t="s">
        <v>628</v>
      </c>
      <c r="E280" s="54">
        <v>100</v>
      </c>
    </row>
    <row r="281" spans="1:5" ht="38.25" customHeight="1">
      <c r="A281" s="21">
        <v>45000</v>
      </c>
      <c r="B281" s="59" t="s">
        <v>642</v>
      </c>
      <c r="C281" s="22" t="s">
        <v>42</v>
      </c>
      <c r="D281" s="23" t="s">
        <v>643</v>
      </c>
      <c r="E281" s="54">
        <v>222.5</v>
      </c>
    </row>
    <row r="282" spans="1:5" ht="38.25" customHeight="1">
      <c r="A282" s="21">
        <v>45000</v>
      </c>
      <c r="B282" s="59" t="s">
        <v>642</v>
      </c>
      <c r="C282" s="22" t="s">
        <v>42</v>
      </c>
      <c r="D282" s="23" t="s">
        <v>79</v>
      </c>
      <c r="E282" s="54">
        <v>27.5</v>
      </c>
    </row>
    <row r="283" spans="1:5" ht="38.25" customHeight="1">
      <c r="A283" s="21">
        <v>45001</v>
      </c>
      <c r="B283" s="59" t="s">
        <v>518</v>
      </c>
      <c r="C283" s="22" t="s">
        <v>77</v>
      </c>
      <c r="D283" s="23" t="s">
        <v>578</v>
      </c>
      <c r="E283" s="54">
        <v>123.71</v>
      </c>
    </row>
    <row r="284" spans="1:5" ht="38.25" customHeight="1">
      <c r="A284" s="21">
        <v>45001</v>
      </c>
      <c r="B284" s="59" t="s">
        <v>579</v>
      </c>
      <c r="C284" s="22" t="s">
        <v>105</v>
      </c>
      <c r="D284" s="23" t="s">
        <v>580</v>
      </c>
      <c r="E284" s="54">
        <v>115.18</v>
      </c>
    </row>
    <row r="285" spans="1:5" ht="38.25" customHeight="1">
      <c r="A285" s="21">
        <v>45001</v>
      </c>
      <c r="B285" s="59" t="s">
        <v>588</v>
      </c>
      <c r="C285" s="22" t="s">
        <v>37</v>
      </c>
      <c r="D285" s="23" t="s">
        <v>589</v>
      </c>
      <c r="E285" s="54">
        <v>96.62</v>
      </c>
    </row>
    <row r="286" spans="1:5" ht="38.25" customHeight="1">
      <c r="A286" s="21">
        <v>45001</v>
      </c>
      <c r="B286" s="59" t="s">
        <v>80</v>
      </c>
      <c r="C286" s="22" t="s">
        <v>51</v>
      </c>
      <c r="D286" s="39" t="s">
        <v>599</v>
      </c>
      <c r="E286" s="54">
        <v>68</v>
      </c>
    </row>
    <row r="287" spans="1:5" ht="38.25" customHeight="1">
      <c r="A287" s="21">
        <v>45001</v>
      </c>
      <c r="B287" s="59" t="s">
        <v>606</v>
      </c>
      <c r="C287" s="22" t="s">
        <v>607</v>
      </c>
      <c r="D287" s="23" t="s">
        <v>608</v>
      </c>
      <c r="E287" s="54">
        <v>780</v>
      </c>
    </row>
    <row r="288" spans="1:5" ht="38.25" customHeight="1">
      <c r="A288" s="21">
        <v>45001</v>
      </c>
      <c r="B288" s="59" t="s">
        <v>609</v>
      </c>
      <c r="C288" s="22" t="s">
        <v>610</v>
      </c>
      <c r="D288" s="23" t="s">
        <v>611</v>
      </c>
      <c r="E288" s="54">
        <v>229</v>
      </c>
    </row>
    <row r="289" spans="1:5" ht="38.25" customHeight="1">
      <c r="A289" s="21">
        <v>45001</v>
      </c>
      <c r="B289" s="59" t="s">
        <v>623</v>
      </c>
      <c r="C289" s="22" t="s">
        <v>624</v>
      </c>
      <c r="D289" s="23" t="s">
        <v>625</v>
      </c>
      <c r="E289" s="54">
        <v>495</v>
      </c>
    </row>
    <row r="290" spans="1:5" ht="38.25" customHeight="1">
      <c r="A290" s="21">
        <v>45001</v>
      </c>
      <c r="B290" s="59" t="s">
        <v>632</v>
      </c>
      <c r="C290" s="22" t="s">
        <v>633</v>
      </c>
      <c r="D290" s="23" t="s">
        <v>634</v>
      </c>
      <c r="E290" s="54">
        <v>160</v>
      </c>
    </row>
    <row r="291" spans="1:5" ht="38.25" customHeight="1">
      <c r="A291" s="21">
        <v>45001</v>
      </c>
      <c r="B291" s="59" t="s">
        <v>69</v>
      </c>
      <c r="C291" s="22" t="s">
        <v>61</v>
      </c>
      <c r="D291" s="23" t="s">
        <v>638</v>
      </c>
      <c r="E291" s="54">
        <v>618.16</v>
      </c>
    </row>
    <row r="292" spans="1:5" ht="38.25" customHeight="1">
      <c r="A292" s="21">
        <v>45001</v>
      </c>
      <c r="B292" s="59" t="s">
        <v>646</v>
      </c>
      <c r="C292" s="22" t="s">
        <v>647</v>
      </c>
      <c r="D292" s="23" t="s">
        <v>648</v>
      </c>
      <c r="E292" s="54">
        <v>45</v>
      </c>
    </row>
    <row r="293" spans="1:5" ht="38.25" customHeight="1">
      <c r="A293" s="21">
        <v>45001</v>
      </c>
      <c r="B293" s="59" t="s">
        <v>653</v>
      </c>
      <c r="C293" s="22" t="s">
        <v>654</v>
      </c>
      <c r="D293" s="23" t="s">
        <v>634</v>
      </c>
      <c r="E293" s="54">
        <v>23.2</v>
      </c>
    </row>
    <row r="294" spans="1:5" ht="38.25" customHeight="1">
      <c r="A294" s="21">
        <v>45002</v>
      </c>
      <c r="B294" s="59" t="s">
        <v>601</v>
      </c>
      <c r="C294" s="22" t="s">
        <v>63</v>
      </c>
      <c r="D294" s="23" t="s">
        <v>602</v>
      </c>
      <c r="E294" s="54">
        <v>250</v>
      </c>
    </row>
    <row r="295" spans="1:5" ht="38.25" customHeight="1">
      <c r="A295" s="21">
        <v>45002</v>
      </c>
      <c r="B295" s="59" t="s">
        <v>601</v>
      </c>
      <c r="C295" s="22" t="s">
        <v>63</v>
      </c>
      <c r="D295" s="23" t="s">
        <v>79</v>
      </c>
      <c r="E295" s="54">
        <v>30.9</v>
      </c>
    </row>
    <row r="296" spans="1:5" ht="38.25" customHeight="1">
      <c r="A296" s="21">
        <v>45002</v>
      </c>
      <c r="B296" s="59" t="s">
        <v>629</v>
      </c>
      <c r="C296" s="22" t="s">
        <v>630</v>
      </c>
      <c r="D296" s="23" t="s">
        <v>631</v>
      </c>
      <c r="E296" s="54">
        <v>35</v>
      </c>
    </row>
    <row r="297" spans="1:5" ht="38.25" customHeight="1">
      <c r="A297" s="21">
        <v>45002</v>
      </c>
      <c r="B297" s="59" t="s">
        <v>635</v>
      </c>
      <c r="C297" s="22" t="s">
        <v>636</v>
      </c>
      <c r="D297" s="23" t="s">
        <v>637</v>
      </c>
      <c r="E297" s="54">
        <v>449.7</v>
      </c>
    </row>
    <row r="298" spans="1:5" ht="38.25" customHeight="1">
      <c r="A298" s="21">
        <v>45002</v>
      </c>
      <c r="B298" s="60" t="s">
        <v>639</v>
      </c>
      <c r="C298" s="37" t="s">
        <v>640</v>
      </c>
      <c r="D298" s="34" t="s">
        <v>641</v>
      </c>
      <c r="E298" s="54">
        <v>790</v>
      </c>
    </row>
    <row r="299" spans="1:5" ht="38.25" customHeight="1">
      <c r="A299" s="21">
        <v>45002</v>
      </c>
      <c r="B299" s="59" t="s">
        <v>57</v>
      </c>
      <c r="C299" s="22" t="s">
        <v>58</v>
      </c>
      <c r="D299" s="23" t="s">
        <v>652</v>
      </c>
      <c r="E299" s="54">
        <v>302.60000000000002</v>
      </c>
    </row>
    <row r="300" spans="1:5" ht="38.25" customHeight="1">
      <c r="A300" s="21">
        <v>45002</v>
      </c>
      <c r="B300" s="59" t="s">
        <v>57</v>
      </c>
      <c r="C300" s="22" t="s">
        <v>58</v>
      </c>
      <c r="D300" s="23" t="s">
        <v>79</v>
      </c>
      <c r="E300" s="54">
        <v>37.4</v>
      </c>
    </row>
    <row r="301" spans="1:5" ht="38.25" customHeight="1">
      <c r="A301" s="21">
        <v>45003</v>
      </c>
      <c r="B301" s="59" t="s">
        <v>662</v>
      </c>
      <c r="C301" s="22" t="s">
        <v>663</v>
      </c>
      <c r="D301" s="23" t="s">
        <v>664</v>
      </c>
      <c r="E301" s="54">
        <v>150</v>
      </c>
    </row>
    <row r="302" spans="1:5" ht="38.25" customHeight="1">
      <c r="A302" s="21">
        <v>45003</v>
      </c>
      <c r="B302" s="59" t="s">
        <v>662</v>
      </c>
      <c r="C302" s="22" t="s">
        <v>663</v>
      </c>
      <c r="D302" s="23" t="s">
        <v>79</v>
      </c>
      <c r="E302" s="54">
        <v>18.54</v>
      </c>
    </row>
    <row r="303" spans="1:5" ht="38.25" customHeight="1">
      <c r="A303" s="21">
        <v>45005</v>
      </c>
      <c r="B303" s="55" t="s">
        <v>353</v>
      </c>
      <c r="C303" s="56" t="s">
        <v>644</v>
      </c>
      <c r="D303" s="23" t="s">
        <v>645</v>
      </c>
      <c r="E303" s="54">
        <v>24</v>
      </c>
    </row>
    <row r="304" spans="1:5" ht="38.25" customHeight="1">
      <c r="A304" s="21">
        <v>45005</v>
      </c>
      <c r="B304" s="59" t="s">
        <v>649</v>
      </c>
      <c r="C304" s="22" t="s">
        <v>650</v>
      </c>
      <c r="D304" s="23" t="s">
        <v>651</v>
      </c>
      <c r="E304" s="54">
        <v>801</v>
      </c>
    </row>
    <row r="305" spans="1:5" ht="38.25" customHeight="1">
      <c r="A305" s="21">
        <v>45005</v>
      </c>
      <c r="B305" s="59" t="s">
        <v>649</v>
      </c>
      <c r="C305" s="22" t="s">
        <v>650</v>
      </c>
      <c r="D305" s="23" t="s">
        <v>79</v>
      </c>
      <c r="E305" s="54">
        <v>99</v>
      </c>
    </row>
    <row r="306" spans="1:5" ht="38.25" customHeight="1">
      <c r="A306" s="21">
        <v>45006</v>
      </c>
      <c r="B306" s="59" t="s">
        <v>655</v>
      </c>
      <c r="C306" s="22" t="s">
        <v>656</v>
      </c>
      <c r="D306" s="23" t="s">
        <v>657</v>
      </c>
      <c r="E306" s="54">
        <v>300</v>
      </c>
    </row>
    <row r="307" spans="1:5" ht="38.25" customHeight="1">
      <c r="A307" s="21">
        <v>45006</v>
      </c>
      <c r="B307" s="59" t="s">
        <v>40</v>
      </c>
      <c r="C307" s="22" t="s">
        <v>41</v>
      </c>
      <c r="D307" s="23" t="s">
        <v>661</v>
      </c>
      <c r="E307" s="54">
        <v>133.5</v>
      </c>
    </row>
    <row r="308" spans="1:5" ht="38.25" customHeight="1">
      <c r="A308" s="21">
        <v>45006</v>
      </c>
      <c r="B308" s="59" t="s">
        <v>40</v>
      </c>
      <c r="C308" s="22" t="s">
        <v>41</v>
      </c>
      <c r="D308" s="23" t="s">
        <v>79</v>
      </c>
      <c r="E308" s="54">
        <v>16.5</v>
      </c>
    </row>
    <row r="309" spans="1:5" ht="38.25" customHeight="1">
      <c r="A309" s="21">
        <v>45006</v>
      </c>
      <c r="B309" s="59" t="s">
        <v>665</v>
      </c>
      <c r="C309" s="22" t="s">
        <v>666</v>
      </c>
      <c r="D309" s="23" t="s">
        <v>667</v>
      </c>
      <c r="E309" s="54">
        <v>89</v>
      </c>
    </row>
    <row r="310" spans="1:5" ht="38.25" customHeight="1">
      <c r="A310" s="21">
        <v>45006</v>
      </c>
      <c r="B310" s="59" t="s">
        <v>665</v>
      </c>
      <c r="C310" s="22" t="s">
        <v>666</v>
      </c>
      <c r="D310" s="23" t="s">
        <v>79</v>
      </c>
      <c r="E310" s="54">
        <v>11</v>
      </c>
    </row>
    <row r="311" spans="1:5" ht="38.25" customHeight="1">
      <c r="A311" s="21">
        <v>45007</v>
      </c>
      <c r="B311" s="59" t="s">
        <v>658</v>
      </c>
      <c r="C311" s="22" t="s">
        <v>659</v>
      </c>
      <c r="D311" s="23" t="s">
        <v>660</v>
      </c>
      <c r="E311" s="54">
        <v>115.7</v>
      </c>
    </row>
    <row r="312" spans="1:5" ht="38.25" customHeight="1">
      <c r="A312" s="21">
        <v>45007</v>
      </c>
      <c r="B312" s="59" t="s">
        <v>658</v>
      </c>
      <c r="C312" s="22" t="s">
        <v>659</v>
      </c>
      <c r="D312" s="23" t="s">
        <v>79</v>
      </c>
      <c r="E312" s="54">
        <v>14.3</v>
      </c>
    </row>
    <row r="313" spans="1:5" ht="38.25" customHeight="1">
      <c r="A313" s="21">
        <v>45007</v>
      </c>
      <c r="B313" s="59" t="s">
        <v>668</v>
      </c>
      <c r="C313" s="22" t="s">
        <v>108</v>
      </c>
      <c r="D313" s="23" t="s">
        <v>669</v>
      </c>
      <c r="E313" s="54">
        <v>170</v>
      </c>
    </row>
    <row r="314" spans="1:5" ht="38.25" customHeight="1">
      <c r="A314" s="21">
        <v>45007</v>
      </c>
      <c r="B314" s="59" t="s">
        <v>668</v>
      </c>
      <c r="C314" s="22" t="s">
        <v>108</v>
      </c>
      <c r="D314" s="23" t="s">
        <v>79</v>
      </c>
      <c r="E314" s="54">
        <v>21.02</v>
      </c>
    </row>
    <row r="315" spans="1:5" ht="38.25" customHeight="1">
      <c r="A315" s="21">
        <v>45042</v>
      </c>
      <c r="B315" s="59" t="s">
        <v>236</v>
      </c>
      <c r="C315" s="22" t="s">
        <v>237</v>
      </c>
      <c r="D315" s="23" t="s">
        <v>238</v>
      </c>
      <c r="E315" s="24">
        <v>535.6</v>
      </c>
    </row>
    <row r="316" spans="1:5" ht="38.25" customHeight="1">
      <c r="A316" s="21" t="s">
        <v>371</v>
      </c>
      <c r="B316" s="59" t="s">
        <v>372</v>
      </c>
      <c r="C316" s="22" t="s">
        <v>373</v>
      </c>
      <c r="D316" s="38" t="s">
        <v>374</v>
      </c>
      <c r="E316" s="24">
        <v>259.87</v>
      </c>
    </row>
    <row r="317" spans="1:5" ht="38.25" customHeight="1">
      <c r="A317" s="21" t="s">
        <v>293</v>
      </c>
      <c r="B317" s="59" t="s">
        <v>290</v>
      </c>
      <c r="C317" s="22" t="s">
        <v>77</v>
      </c>
      <c r="D317" s="38" t="s">
        <v>294</v>
      </c>
      <c r="E317" s="24">
        <v>247.42</v>
      </c>
    </row>
    <row r="318" spans="1:5" ht="38.25" customHeight="1">
      <c r="A318" s="46" t="s">
        <v>91</v>
      </c>
      <c r="B318" s="47"/>
      <c r="C318" s="48"/>
      <c r="D318" s="26" t="s">
        <v>92</v>
      </c>
      <c r="E318" s="36">
        <f>SUM(E94:E317)</f>
        <v>77106.499999999956</v>
      </c>
    </row>
    <row r="319" spans="1:5" ht="38.25" customHeight="1">
      <c r="A319" s="46" t="s">
        <v>11</v>
      </c>
      <c r="B319" s="47"/>
      <c r="C319" s="47"/>
      <c r="D319" s="47"/>
      <c r="E319" s="48"/>
    </row>
    <row r="320" spans="1:5" ht="38.25" customHeight="1">
      <c r="A320" s="53" t="s">
        <v>15</v>
      </c>
      <c r="B320" s="53"/>
      <c r="C320" s="53"/>
      <c r="D320" s="53"/>
      <c r="E320" s="53"/>
    </row>
    <row r="321" spans="1:5" ht="38.25" customHeight="1">
      <c r="A321" s="51" t="s">
        <v>16</v>
      </c>
      <c r="B321" s="51"/>
      <c r="C321" s="51"/>
      <c r="D321" s="51"/>
      <c r="E321" s="51"/>
    </row>
    <row r="322" spans="1:5" ht="38.25" customHeight="1">
      <c r="A322" s="51" t="s">
        <v>17</v>
      </c>
      <c r="B322" s="51"/>
      <c r="C322" s="51"/>
      <c r="D322" s="51"/>
      <c r="E322" s="51"/>
    </row>
    <row r="323" spans="1:5" ht="38.25" customHeight="1">
      <c r="A323" s="51" t="s">
        <v>18</v>
      </c>
      <c r="B323" s="51"/>
      <c r="C323" s="51"/>
      <c r="D323" s="51"/>
      <c r="E323" s="51"/>
    </row>
    <row r="324" spans="1:5" ht="38.25" customHeight="1">
      <c r="A324" s="51" t="s">
        <v>19</v>
      </c>
      <c r="B324" s="51"/>
      <c r="C324" s="51"/>
      <c r="D324" s="51"/>
      <c r="E324" s="51"/>
    </row>
    <row r="325" spans="1:5" ht="38.25" customHeight="1">
      <c r="A325" s="51" t="s">
        <v>20</v>
      </c>
      <c r="B325" s="51"/>
      <c r="C325" s="51"/>
      <c r="D325" s="51"/>
      <c r="E325" s="51"/>
    </row>
    <row r="326" spans="1:5" ht="38.25" customHeight="1">
      <c r="A326" s="51" t="s">
        <v>21</v>
      </c>
      <c r="B326" s="51"/>
      <c r="C326" s="51"/>
      <c r="D326" s="51"/>
      <c r="E326" s="51"/>
    </row>
    <row r="327" spans="1:5" ht="38.25" customHeight="1">
      <c r="A327" s="51" t="s">
        <v>22</v>
      </c>
      <c r="B327" s="51"/>
      <c r="C327" s="51"/>
      <c r="D327" s="51"/>
      <c r="E327" s="51"/>
    </row>
    <row r="328" spans="1:5" ht="38.25" customHeight="1">
      <c r="A328" s="51" t="s">
        <v>23</v>
      </c>
      <c r="B328" s="51"/>
      <c r="C328" s="51"/>
      <c r="D328" s="51"/>
      <c r="E328" s="51"/>
    </row>
    <row r="329" spans="1:5" ht="38.25" customHeight="1">
      <c r="A329" s="52" t="s">
        <v>24</v>
      </c>
      <c r="B329" s="52"/>
      <c r="C329" s="52"/>
      <c r="D329" s="52"/>
      <c r="E329" s="52"/>
    </row>
    <row r="330" spans="1:5" ht="38.25" customHeight="1">
      <c r="A330" s="51" t="s">
        <v>25</v>
      </c>
      <c r="B330" s="51"/>
      <c r="C330" s="51"/>
      <c r="D330" s="51"/>
      <c r="E330" s="51"/>
    </row>
    <row r="331" spans="1:5" ht="38.25" customHeight="1">
      <c r="A331" s="5"/>
      <c r="B331" s="3"/>
      <c r="C331" s="4"/>
      <c r="D331" s="5"/>
      <c r="E331" s="7"/>
    </row>
    <row r="332" spans="1:5" ht="38.25" customHeight="1">
      <c r="A332" s="6"/>
      <c r="D332" s="6"/>
    </row>
  </sheetData>
  <sortState ref="A94:E317">
    <sortCondition ref="A94"/>
  </sortState>
  <mergeCells count="23">
    <mergeCell ref="A330:E330"/>
    <mergeCell ref="A329:E329"/>
    <mergeCell ref="A320:E320"/>
    <mergeCell ref="A321:E321"/>
    <mergeCell ref="A322:E322"/>
    <mergeCell ref="A323:E323"/>
    <mergeCell ref="A324:E324"/>
    <mergeCell ref="A325:E325"/>
    <mergeCell ref="A326:E326"/>
    <mergeCell ref="A327:E327"/>
    <mergeCell ref="A328:E328"/>
    <mergeCell ref="A318:C318"/>
    <mergeCell ref="A319:E319"/>
    <mergeCell ref="B92:C92"/>
    <mergeCell ref="D1:E1"/>
    <mergeCell ref="B2:C2"/>
    <mergeCell ref="A16:C16"/>
    <mergeCell ref="A17:E17"/>
    <mergeCell ref="D18:E18"/>
    <mergeCell ref="B19:C19"/>
    <mergeCell ref="A89:C89"/>
    <mergeCell ref="A90:E90"/>
    <mergeCell ref="D91:E91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2023-05-04T13:42:18Z</dcterms:modified>
</cp:coreProperties>
</file>