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625"/>
  </bookViews>
  <sheets>
    <sheet name="Plan1" sheetId="1" r:id="rId1"/>
  </sheets>
  <externalReferences>
    <externalReference r:id="rId2"/>
  </externalReferences>
  <definedNames>
    <definedName name="_xlnm.Print_Area" localSheetId="0">Plan1!$A$439:$E$449</definedName>
  </definedNames>
  <calcPr calcId="125725"/>
</workbook>
</file>

<file path=xl/calcChain.xml><?xml version="1.0" encoding="utf-8"?>
<calcChain xmlns="http://schemas.openxmlformats.org/spreadsheetml/2006/main">
  <c r="E437" i="1"/>
  <c r="E281"/>
  <c r="B280"/>
  <c r="B279"/>
  <c r="B278"/>
  <c r="B277"/>
  <c r="B276"/>
  <c r="B275"/>
  <c r="E270"/>
  <c r="E237"/>
  <c r="E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<sst xmlns="http://schemas.openxmlformats.org/spreadsheetml/2006/main" count="1302" uniqueCount="942">
  <si>
    <t>Favorecido</t>
  </si>
  <si>
    <t>(e)</t>
  </si>
  <si>
    <t>CNPJ/CPF(g)</t>
  </si>
  <si>
    <t>(h)</t>
  </si>
  <si>
    <t xml:space="preserve">Motivo </t>
  </si>
  <si>
    <t>Data</t>
  </si>
  <si>
    <t>APROVAÇÃO DE CONTAS (d):SIM</t>
  </si>
  <si>
    <t xml:space="preserve"> Nome (f)</t>
  </si>
  <si>
    <t>TOTAL</t>
  </si>
  <si>
    <t xml:space="preserve"> Valor Pago  </t>
  </si>
  <si>
    <t xml:space="preserve"> (i) </t>
  </si>
  <si>
    <t>Extrato do cartão (j): N/A (não aplicável).</t>
  </si>
  <si>
    <t>694.954.910-53</t>
  </si>
  <si>
    <t>SIDNEI MOREIRA</t>
  </si>
  <si>
    <t>48.986.304/0001-04</t>
  </si>
  <si>
    <r>
      <rPr>
        <b/>
        <sz val="12"/>
        <color theme="1"/>
        <rFont val="Arial"/>
        <family val="2"/>
      </rPr>
      <t xml:space="preserve">(a) Suprido 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</si>
  <si>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</si>
  <si>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</si>
  <si>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</si>
  <si>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</si>
  <si>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</si>
  <si>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</si>
  <si>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</si>
  <si>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</si>
  <si>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(j) Extrato do Cartão</t>
    </r>
    <r>
      <rPr>
        <sz val="12"/>
        <color theme="1"/>
        <rFont val="Arial"/>
        <family val="2"/>
      </rPr>
      <t xml:space="preserve"> - Documento do extrato gerado pelo sistema do cartão corporativo. O documento do extrato deverá ter visualização em tela e possibilidade para </t>
    </r>
    <r>
      <rPr>
        <i/>
        <sz val="12"/>
        <color theme="1"/>
        <rFont val="Arial"/>
        <family val="2"/>
      </rPr>
      <t>download</t>
    </r>
    <r>
      <rPr>
        <sz val="12"/>
        <color theme="1"/>
        <rFont val="Arial"/>
        <family val="2"/>
      </rPr>
      <t>. Caso o suprimento de fundos não esteja sendo executado por meio do cartão corporativo, este item deverá constar como "informação inexistente ou "N/A" (não aplicável).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</si>
  <si>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</si>
  <si>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>SUPRIDO (a): JOSÉ ADRIANO RIBEIRO D'ÁVILA</t>
  </si>
  <si>
    <t>CPF (b): 884.241.110-87</t>
  </si>
  <si>
    <t>05793424/0002-55</t>
  </si>
  <si>
    <t>Despesa com estacionamento veículo jan3f38, conforme NF 13744729</t>
  </si>
  <si>
    <t>82695099/0001-58</t>
  </si>
  <si>
    <t>Despesa com combustível veículo ize8i89, conforme NF 938212</t>
  </si>
  <si>
    <t>32161500/0001-00</t>
  </si>
  <si>
    <t>2 Despesa com pedágio veículo jbb3j82, conforme NF 36181 e 2b4c0</t>
  </si>
  <si>
    <t>72437825/0001-89</t>
  </si>
  <si>
    <t>Despesa com tavessia de balsa veículo izu4d40, conforme NF s/n</t>
  </si>
  <si>
    <t>404469860001-82</t>
  </si>
  <si>
    <t>Despesa com estacionamento veículo jan3f38, conforme recibo s/n</t>
  </si>
  <si>
    <t>76709435/0001-71</t>
  </si>
  <si>
    <t>Despesa com estacionamento veículo jan3f38, conforme NF 1888441</t>
  </si>
  <si>
    <t>33258481/0001-99</t>
  </si>
  <si>
    <t>Despesa com par de placa mercosul, conforme NF 2792</t>
  </si>
  <si>
    <t>92660760/0001-43</t>
  </si>
  <si>
    <t>Despesa com tranporte de servidor em serviço, conforme NF: 876472</t>
  </si>
  <si>
    <t>96662614/0001-08</t>
  </si>
  <si>
    <t>Despesa com tranporte de servidor em serviço, conforme NF: 848792</t>
  </si>
  <si>
    <t xml:space="preserve">Despesas com transportes de balsa veículo jap0g98, conforme recibo </t>
  </si>
  <si>
    <t>92692185/0001-60</t>
  </si>
  <si>
    <t>Despesa com lavagem veículo JAN3C68, conforme NF 20238</t>
  </si>
  <si>
    <t>Despesa com lavagem veículo JAM2B75, conforme NF 202310</t>
  </si>
  <si>
    <t>07614284/0001-55</t>
  </si>
  <si>
    <t xml:space="preserve">Despesa com conserto da porta da da unidade de transporte, NF: 202314 </t>
  </si>
  <si>
    <t>Despesa com par de placa mercosul, conforme NF 2878</t>
  </si>
  <si>
    <t>2 Despesa com pedágio veículo jbb3j21, conforme NF 36B5F1 e 391970</t>
  </si>
  <si>
    <t>Despesa com lavagem veículo IZE8I68, conforme NF 20239</t>
  </si>
  <si>
    <t>2 Despesa com pedágio veículo jbb3j21, conforme NF 74DF7 e 910B41</t>
  </si>
  <si>
    <t>88038450/0001-14</t>
  </si>
  <si>
    <t>Despesa com serviço manutenção obrigatória veículo jap0g98, conforme NF 20449</t>
  </si>
  <si>
    <t>Despesa com serviço manutenção obrigatória veículo jap0g98, conforme NF 202332437</t>
  </si>
  <si>
    <t>17895646/0001-87</t>
  </si>
  <si>
    <t>Despesa com tranporte de servidor em serviço, conforme recibo</t>
  </si>
  <si>
    <t>Fonte da Informação: Unidade de Transporte - Sidnei Tibolla.</t>
  </si>
  <si>
    <t>SUPRIDO (a): JOSEFA FERREIRA DE LIMA BITTENCOURT</t>
  </si>
  <si>
    <t>CPF (b): 08782144885</t>
  </si>
  <si>
    <t xml:space="preserve">APROVAÇÃO DE CONTAS (d):SIM </t>
  </si>
  <si>
    <t xml:space="preserve">Valor Pago </t>
  </si>
  <si>
    <t>CNPJ</t>
  </si>
  <si>
    <t>(i)</t>
  </si>
  <si>
    <t>LOJAS QUERO-QUERO S/A</t>
  </si>
  <si>
    <t>96.418.264/0007-24</t>
  </si>
  <si>
    <t>Aquisição de telha para a PJ Tucunduva, conforme NF 96291.</t>
  </si>
  <si>
    <t xml:space="preserve">MURILO WENTZ VANAZ </t>
  </si>
  <si>
    <t>47.064.854/0001-03</t>
  </si>
  <si>
    <t>Serviço de contenção de vazamento na PJ Vacaria, conforme NF2023045</t>
  </si>
  <si>
    <t>Serviço de manutenção de purificadores para a PJ Vacaria, conforme NF 2023050</t>
  </si>
  <si>
    <t>CREA/RS</t>
  </si>
  <si>
    <t>92.695.790/0001-95</t>
  </si>
  <si>
    <t>Pagamento de ART12363569</t>
  </si>
  <si>
    <t>OCLIDE DE SOUZA</t>
  </si>
  <si>
    <t>812.007.229-49</t>
  </si>
  <si>
    <t>Prestação de serviço de limpeza de calhas da PJ Tenente Portela, conforme SIM 01904.000.020/2023.</t>
  </si>
  <si>
    <t>Pagamento de INSS, conforme Autorizaçã0 479131</t>
  </si>
  <si>
    <t>LUÍS CARLOS DUMANN</t>
  </si>
  <si>
    <t>004.842.490-02</t>
  </si>
  <si>
    <t>Serviço de limpeza de calhas na PJ Tucunduva, conforme SIM 01914.000.004/2023</t>
  </si>
  <si>
    <t>Pagamento de INSS, conforme Autorização 479078</t>
  </si>
  <si>
    <t>MIGUEL CLÁUDIO MARQUES MULLER</t>
  </si>
  <si>
    <t>664.267.150-34</t>
  </si>
  <si>
    <t>Serviço de limpeza de pátio da PJ Cacequi, conforme SIM 01728.000.464/2022</t>
  </si>
  <si>
    <t>Pagamento de INSS, conforme Autorização 476762</t>
  </si>
  <si>
    <t>ROGÉRIO RODRIGUES FERREIRA</t>
  </si>
  <si>
    <t>017.093.810-78</t>
  </si>
  <si>
    <t>Serviço de limpeza de calhas para a PJ Rosário do Sul, conforme SIM 01704.000.014/2023</t>
  </si>
  <si>
    <t>Pagamento de INSS, conforme Autorização 479623</t>
  </si>
  <si>
    <t>ELIAQUIM DA SILVA DUTRA</t>
  </si>
  <si>
    <t>245.516.190-00</t>
  </si>
  <si>
    <t>Serviço de confecção de chaves para a PJ Santo Antônio da Patrulha, conforme SIM 01706.000.041/2023.</t>
  </si>
  <si>
    <t>Pagamento de INSS, conforme Autorização 479363</t>
  </si>
  <si>
    <t>Prestação de serviço de manutenção do telhado da PJ Tucunduva, conforme SIM 01914.000.012/2023.</t>
  </si>
  <si>
    <t>Pagamento de INSS, conforme Autorização 479449</t>
  </si>
  <si>
    <t>PAULO ANTUNES</t>
  </si>
  <si>
    <t>810.356.590-34</t>
  </si>
  <si>
    <t>Serviço de limpeza de calha para a PJ Campo Bom, conforme SIM 00734.000.207/2023</t>
  </si>
  <si>
    <t>Pagamento de INSS, conforme Autorização 479360</t>
  </si>
  <si>
    <t>ATAMIS DA SILVA COSTA-MEI</t>
  </si>
  <si>
    <t>43.319.387/0001-56</t>
  </si>
  <si>
    <t>Prestação de serviço de conserto de vazamento na PJ Nonoai, conforme NF 15</t>
  </si>
  <si>
    <t>Prestação de serviço de limpeza de calhas para a PJ Nonoai, conforme NF 16</t>
  </si>
  <si>
    <t>METALPAGI INDUSTRIA E COMÉRCIO LTDA- ME</t>
  </si>
  <si>
    <t>91.635.896/0001-30</t>
  </si>
  <si>
    <t>Manutenção de portão eletrõnico na PJ Vacaria, conforme NF 202301219</t>
  </si>
  <si>
    <t>3D REFRIGERAÇÃO E CLIMATIZAÇÃO</t>
  </si>
  <si>
    <t>33.901.555/0001-63</t>
  </si>
  <si>
    <t>Manutenção de ar-condicionado para a PJ Lajeado, conforme NF 131</t>
  </si>
  <si>
    <t>YUSEPH CASTRO CECCON</t>
  </si>
  <si>
    <t>30.658.468/0001-39</t>
  </si>
  <si>
    <t>Serviço de pintura da fachada da PJ Uruguaiana, conforme NF 2023046</t>
  </si>
  <si>
    <t xml:space="preserve">TONY PAULO RODRIGUES </t>
  </si>
  <si>
    <t>44.709.485/0001-62</t>
  </si>
  <si>
    <t>Serviço elétrico na PJ Gravataí, conforme NF 48</t>
  </si>
  <si>
    <t>LUIS CARLOS BACK DE MOURA - MEI</t>
  </si>
  <si>
    <t>28.870.990/0001-38</t>
  </si>
  <si>
    <t>Manutenção de ar-condicionado para a PJ São Luiz Gonzaga, conforme NF 305</t>
  </si>
  <si>
    <t>ALUITA ALUMÍNIO PORTO ALEGRE</t>
  </si>
  <si>
    <t>04.919.212/0001-28</t>
  </si>
  <si>
    <t>Aquisição de baguetes para manutenção de janelas na Andrade Neves, conforme NF 924.784</t>
  </si>
  <si>
    <t>Aquisição de baguetes para manutenção de janelas na Andrade Neves, conforme NF 924.787</t>
  </si>
  <si>
    <t>LEROY MERLIN</t>
  </si>
  <si>
    <t>01.438.784/0068-04</t>
  </si>
  <si>
    <t>Aquisição de assento sanitário para o serviço Biomédico, conforme NF 1162</t>
  </si>
  <si>
    <t>PAULO JOÃO PEREIRA</t>
  </si>
  <si>
    <t>12.799.670/0001-07</t>
  </si>
  <si>
    <t>Prestação de serviço de reparo de vaso sanitário, conforme NF 71</t>
  </si>
  <si>
    <t>IMAGEM COMÉRCIO DE VIDROS LTDA</t>
  </si>
  <si>
    <t>00.814.837/0001-74</t>
  </si>
  <si>
    <t>Aquisição de porta dupla de vidro para a PJ Santa Maria, conforme NF 3.046</t>
  </si>
  <si>
    <t>ANTONIO CARLOS XAVIER SOARES</t>
  </si>
  <si>
    <t>680.785.440-49</t>
  </si>
  <si>
    <t>Serviço de capina de pátio da PJ Caçapava do Sul, conforme SIM 01658.000.008/2023</t>
  </si>
  <si>
    <t>Pagamento de INSS, conforme Autorização 479152</t>
  </si>
  <si>
    <t xml:space="preserve">MARLISE WOLLMUTH </t>
  </si>
  <si>
    <t>44.121.692/0001-00</t>
  </si>
  <si>
    <t>Prestação de serviço de manutenção de ar-condicionados da PJ Canoas, conforme NF 17</t>
  </si>
  <si>
    <t xml:space="preserve">FLAVIO ELIONIR RODRIGUES </t>
  </si>
  <si>
    <t>28.262.560/0001-33</t>
  </si>
  <si>
    <t>Serviço de pintura de piso da PJ Camaquã, conforme NF 2023075</t>
  </si>
  <si>
    <t>PTERMANN &amp; PETERMANN LTDA</t>
  </si>
  <si>
    <t>13.847.227/0001-19</t>
  </si>
  <si>
    <t>Prestação de serviço de manutenção de ar-condicionados da PJHorizontina, conforme NF 329</t>
  </si>
  <si>
    <t>GLOBOFRIO COMÉRCIO E SERVIÇOS LTDA</t>
  </si>
  <si>
    <t>06.749.903/0001-93</t>
  </si>
  <si>
    <t>Aquisição de material para manutenção de ar-condicionado para a PJ Erechim, conforme NF 3393</t>
  </si>
  <si>
    <t>Prestação de serviço de manutenção de ar-condicionado para a PJ Erechim, conforme NF 3547</t>
  </si>
  <si>
    <t>QUERO-QUERO</t>
  </si>
  <si>
    <t>96.418.264/0206-30</t>
  </si>
  <si>
    <t>Serviço hidráulico para a PJ Júlio de castihos, conforme NF 14923</t>
  </si>
  <si>
    <t>THIAGO MACHADO DE SOUZA - A7 LED DISTRIBUIDORA</t>
  </si>
  <si>
    <t>11.375.168/0001-06</t>
  </si>
  <si>
    <t>Aquisição de lâmpadas LED para a Andrade Neves, conforme NF 240</t>
  </si>
  <si>
    <t>JANTARA ESQUINA DA CONSTRUÇÃO</t>
  </si>
  <si>
    <t>92.319.854/0001-53</t>
  </si>
  <si>
    <t>Aquisição de materiais para a Andrade Neves, conforme NF 16366</t>
  </si>
  <si>
    <t>Aquisição de PVC para a Andrade Neves, conforme NF 16451</t>
  </si>
  <si>
    <t>A. POLO E CIA LTDA</t>
  </si>
  <si>
    <t>02.223.947/0001-97</t>
  </si>
  <si>
    <t>Aquisição de material para conserto de canos na PJ São Marcos, conforme NF 10.021</t>
  </si>
  <si>
    <t>VIDRAÇARIA BASRTOS LTDA</t>
  </si>
  <si>
    <t>87.658.985/0001-25</t>
  </si>
  <si>
    <t>Serviço de vidraçaria para a galeria de PGJ conforme NF 44.795.474</t>
  </si>
  <si>
    <t>FERRAGEM INTERLUZ</t>
  </si>
  <si>
    <t>27.875.125/0001-11</t>
  </si>
  <si>
    <t>Aquisição de material para atender serviço hidráulico na PJ Canoas, conforme NF 3543.</t>
  </si>
  <si>
    <t>MUNICÍPIO DE ESTEIO</t>
  </si>
  <si>
    <t>88.150.495/0001-86</t>
  </si>
  <si>
    <t>Pagamento de taxa de lixo para a PJ Esteio, conforme Doc. 105710</t>
  </si>
  <si>
    <t>Pagamento de ART 12374152</t>
  </si>
  <si>
    <t>Pagamento de ART 12374136</t>
  </si>
  <si>
    <t>ALEXSON JARDEL DE OLIVEIRA</t>
  </si>
  <si>
    <t>21.708.122/0001-07</t>
  </si>
  <si>
    <t>Reparação de corrimão na Aureliano, conforme NF 2023/4</t>
  </si>
  <si>
    <t xml:space="preserve">GUILHERME BARIZON </t>
  </si>
  <si>
    <t>28.757.339/0001-56</t>
  </si>
  <si>
    <t>Serviço hidráulico para a PJ São Marcos, conforme NF 23</t>
  </si>
  <si>
    <t>VAGNER DE OLIVEIRA BRITO</t>
  </si>
  <si>
    <t>41.639.751/0001-30</t>
  </si>
  <si>
    <t>Prestação de serviço de contenção de vazamento na PJ Venâncio Aires, conforme NF 20232</t>
  </si>
  <si>
    <t>DARLAN JOSE WOCHNICKI - MEI</t>
  </si>
  <si>
    <t>21.172.660/0001-20</t>
  </si>
  <si>
    <t>Serviço de manutenção de ar-condicionado para a PJ Santo Ângelo, conforme NF 80.</t>
  </si>
  <si>
    <t>RENATO ESPÍNDOLA PERRONI - MÁQUINAS - ME</t>
  </si>
  <si>
    <t>14.899.919/0001-73</t>
  </si>
  <si>
    <t>Prestação de serviço de conserto de purificador na PJ Vacaria, conforme NF 2023129</t>
  </si>
  <si>
    <t>LAIRTON DALLA LANA</t>
  </si>
  <si>
    <t>14.095.791/0001-95</t>
  </si>
  <si>
    <t>Prestação de serviço de higienização de ar-condicionado, conforme NF 44.793.108</t>
  </si>
  <si>
    <t>VANDERLEI SIGUER</t>
  </si>
  <si>
    <t>990.297.400-78</t>
  </si>
  <si>
    <t>Serviço hidráulico, elétrico e geral na PJ Antônio Prado, conforme SIM 01710.000.339/2022</t>
  </si>
  <si>
    <t>Pagamento de INSS, conforme Autorização 476852</t>
  </si>
  <si>
    <t>JÚNIOR BARBOSA DA SILVA</t>
  </si>
  <si>
    <t>937.668.820-15</t>
  </si>
  <si>
    <t>Serviço hidráulico para a PJ Júlio de castihos, conforme SIM 01700.000.769/2022</t>
  </si>
  <si>
    <t>Pagamento de INSS, conforme Autorização 479362</t>
  </si>
  <si>
    <t>EDERSON DE CASTRO TRINDADE</t>
  </si>
  <si>
    <t>984.710.230-91</t>
  </si>
  <si>
    <t>Serviço de manutenção de fechaduras na PJ Alegrete, conforme SIM 00711.000.006/2023</t>
  </si>
  <si>
    <t>Pagamento de INSS, conforme Autorização 479437</t>
  </si>
  <si>
    <t>ZC MATERIAIS DE CONSTRUÇÃO LTDA</t>
  </si>
  <si>
    <t>93.810.760/0001-45</t>
  </si>
  <si>
    <t>Aquisição de material para instalação de aparelho de ar-condicionado, conforme NF 176.109</t>
  </si>
  <si>
    <t>WILLIAN GIESEL DE RE ME</t>
  </si>
  <si>
    <t>26.453.128/0001-02</t>
  </si>
  <si>
    <t>Aquisição devidro para a PJ Nonoai, conforme NF 414</t>
  </si>
  <si>
    <t>MAURÍCIO MARTINS RODRIGUES</t>
  </si>
  <si>
    <t>18.240.536/0001-40</t>
  </si>
  <si>
    <t>Serviço de conserto de portão da PJ Tristeza, conforme NF 2023/12</t>
  </si>
  <si>
    <t>JOÃO CARLOS EMANOELLI FARIAS</t>
  </si>
  <si>
    <t>21.325.169/0001-91</t>
  </si>
  <si>
    <t>Serviço hidráulico e elétrico para a PJ Passo Fundo, conforme NF 808</t>
  </si>
  <si>
    <t>ABS SISTEMAS DE SEGURANÇA LTDA</t>
  </si>
  <si>
    <t>12.301.575/0001-57</t>
  </si>
  <si>
    <t>Serviço de manutenção do portão da PJ Passo Fundo, conforme NF 20239</t>
  </si>
  <si>
    <t>Serviço de limpeza de ar-condicionado para a PJ Lajeado</t>
  </si>
  <si>
    <t>Serviço de instalação de vidros na PJ Nonoai, conforme NF 176</t>
  </si>
  <si>
    <t>IFPS INDÚSTRIA E COMÉRCIO LTDA</t>
  </si>
  <si>
    <t>90.855.180/0001-86</t>
  </si>
  <si>
    <t>Aquisição de chaves, controle e pilhas para a PJ Vera Cruz, conforme NF 889</t>
  </si>
  <si>
    <t>Z MAIS DISTRIBUIDORA DE EQUIPAMENTOS DE SEGURANÇA</t>
  </si>
  <si>
    <t>14.020.146/0001-03</t>
  </si>
  <si>
    <t>Aquisição de abrigo para extintor, conforme NF 20.892</t>
  </si>
  <si>
    <t>SOS MANUTENÇÕES - REFORMAS E MANUTENÇÕES LTDA</t>
  </si>
  <si>
    <t>27.388.879/0001-47</t>
  </si>
  <si>
    <t>Prestação de serviço de instalação de purificador na PJ Canoas, conforme NF 142</t>
  </si>
  <si>
    <t>JULIANO FERREIRA MASSENA</t>
  </si>
  <si>
    <t>19.941.016/0001-27</t>
  </si>
  <si>
    <t>Serviço de manutenção de ar-condicionado da PJ Triunfo, conforme NF 1232</t>
  </si>
  <si>
    <t>Serviço de manutenção de ar-condicionado para a PJ Canoas, conforme NF 18</t>
  </si>
  <si>
    <t>JOANA SALETE DIAS ME</t>
  </si>
  <si>
    <t>18.378.708/0001-46</t>
  </si>
  <si>
    <t>Serviço hidráulico na PJ Caxias, conforme NF 181</t>
  </si>
  <si>
    <t>ADELAR DE SOUZA MARTINS</t>
  </si>
  <si>
    <t>29.359..542/0001-37</t>
  </si>
  <si>
    <t>Serviço de manutenção de cerca elétrica para a PJ Santo Ângelo, conforme NF 44.796.273</t>
  </si>
  <si>
    <t>ANTÔNIO DA SILVA DE LIMA</t>
  </si>
  <si>
    <t>20.462.794/0001-12</t>
  </si>
  <si>
    <t>Serviço hidráulico e elétrico para a PJ Lagoa Vermelha, conforme NF 299</t>
  </si>
  <si>
    <t>Serviço hidráulico para a PJ Canoas, conforme NF 141</t>
  </si>
  <si>
    <t>COMÉRCIO DE MATERIAIS ELÉTRICOS NATALIN</t>
  </si>
  <si>
    <t>01.906.851/0001-60</t>
  </si>
  <si>
    <t>Serviço elétrico na PJ Carlos Barbosa, conforme NF 21478</t>
  </si>
  <si>
    <t>Serviço de reparação de pedestal de pia na Aureliano, ocnforme NF 16548</t>
  </si>
  <si>
    <t>LIGA LUZ MATERIAL ELÉTRICO</t>
  </si>
  <si>
    <t>02.752.354/0001-18</t>
  </si>
  <si>
    <t>Aquisição de material para manutenção de ar-condicionado, conforme NF 6.481</t>
  </si>
  <si>
    <t>ADEMAR JOSÉ PRESSI</t>
  </si>
  <si>
    <t>751.314.390-00</t>
  </si>
  <si>
    <t>Serviço de obra no canteiro da PJ Marau, conforme SIM 00806.003.961/2022</t>
  </si>
  <si>
    <t>Pagamento de INSS conforme Autorização 475129</t>
  </si>
  <si>
    <t>RUDIMAR POPIOLSKI DA ROSA</t>
  </si>
  <si>
    <t>998.981.870-34</t>
  </si>
  <si>
    <t>Serviço de limpeza de calhas na PJ Erechim, conforme SIM 01508.000.027/2023</t>
  </si>
  <si>
    <t>Pagamento de INSS conforme Autorização 480438</t>
  </si>
  <si>
    <t>Serviço de limpeza de graxeira na PJ Rosário do Sul, conforme SIM 01704.000.026/2023</t>
  </si>
  <si>
    <t>Pagamento de INSS, conforme Autorização 480654</t>
  </si>
  <si>
    <t>JAIME MAURÍCIO MEZADRI</t>
  </si>
  <si>
    <t>017.836.360-09</t>
  </si>
  <si>
    <t>Serviço de desentupimento de floreira na PJ Santo ângelo, conforme SIM 01447.000.018/2023</t>
  </si>
  <si>
    <t>Pagamento de INSS, conforme Autorização 480434</t>
  </si>
  <si>
    <t>GFRIGELAR COMÉRCIO E INDÚSTRIA LTDA</t>
  </si>
  <si>
    <t>92.660.406/0001-19</t>
  </si>
  <si>
    <t>Aquisição de materiais para instalação de ar-condicionado para a PJ  Horizontina, conforme NF 1175091</t>
  </si>
  <si>
    <t>ACQUAFLUX COM. DE MAT. DE CONSTR. LTDA</t>
  </si>
  <si>
    <t>05.957.973/0001-37</t>
  </si>
  <si>
    <t>Aquisição de torneira e válvula para a PJ Regional do Sarandi de Porto Alegre</t>
  </si>
  <si>
    <t>CAS MATERIAL DE COSTRUÇÃO LTDA ME</t>
  </si>
  <si>
    <t>09.431.559/0001-40</t>
  </si>
  <si>
    <t>Aquisição de tomada e fechadura para a PJ Triunfo, conforme NF 1.054</t>
  </si>
  <si>
    <t>DZ9 COMUNICAÇÃO VISUAL LTDA</t>
  </si>
  <si>
    <t>09.283.977/0001-38</t>
  </si>
  <si>
    <t>Aquisição de placas e adesivos de identificação visual atender as demandas do MP, conforme NF 808</t>
  </si>
  <si>
    <t>JOSÉ DANILO SILVEIRA UMPIERRE</t>
  </si>
  <si>
    <t>321.773.990-68</t>
  </si>
  <si>
    <t>Serviço hidráulico na PJ Vera Cruz, conforme SIM 00928.000.111/2023</t>
  </si>
  <si>
    <t>Pagamento de INSS, conforme Autorização 480213</t>
  </si>
  <si>
    <t>IVAL SAMPAIO</t>
  </si>
  <si>
    <t>246.057.510-68</t>
  </si>
  <si>
    <t>Serviço elétrico para a PJ Erechim, conforme SIM 01508.000.007/2023</t>
  </si>
  <si>
    <t>Pagamento de INSS, conforme Autorização 479137</t>
  </si>
  <si>
    <t>ESTER BONETE OLIVIRA OLIVEIRA</t>
  </si>
  <si>
    <t>860.075.130-68</t>
  </si>
  <si>
    <t>Serviço de limpeza de calhas na PJ Quaraí, conforme SIM 01820.000.003/2023</t>
  </si>
  <si>
    <t>Pagamento de INSS, conforme Autorização 479099</t>
  </si>
  <si>
    <t>ARTHUR ESCOBAR MADRUGA CARDOZO</t>
  </si>
  <si>
    <t>039.708.020-40</t>
  </si>
  <si>
    <t>Serviço elétrico  para a PJ Pinheiro Machado conforme SIM 01810.000.035/2023</t>
  </si>
  <si>
    <t>Pagamento de INSS, conforme Autorização 480825</t>
  </si>
  <si>
    <t>RUI PEREIRA LOPES DA SILVA JÚNIOR</t>
  </si>
  <si>
    <t>819.391.670-00</t>
  </si>
  <si>
    <t>Serviço elétrico para a PJ Triunfo, conforme SIM 01544.000.023/2023</t>
  </si>
  <si>
    <t>Pagamento de INSS</t>
  </si>
  <si>
    <t>CLEITON BRUNHERA - MEI</t>
  </si>
  <si>
    <t>24.520.225/0001-37</t>
  </si>
  <si>
    <t>Serviço de higienização de ar-condicionado para a PJ São Valentim, conforme NF 69</t>
  </si>
  <si>
    <t>LUCIANO AGATTI-MEI</t>
  </si>
  <si>
    <t>28.870.922/0001-79</t>
  </si>
  <si>
    <t>Manutenção de split para a PJ Garibaldi, conforme NF 6</t>
  </si>
  <si>
    <t>ADELAR RIBEIRO DE OLIVEIRA</t>
  </si>
  <si>
    <t>43.430.122/0001-20</t>
  </si>
  <si>
    <t>Manutenção de ar-condicionado para a PJ Santa Cruz do Sul, conforme NF 20234</t>
  </si>
  <si>
    <t>RODRIGO C. RIBEIRO &amp; CIA LTDA - ME</t>
  </si>
  <si>
    <t>20.069.865/0001-11</t>
  </si>
  <si>
    <t>Manutenção de ar-condicionado para a PJ Uruguaiana, conforme NF 20230766</t>
  </si>
  <si>
    <t>JOELSO R. DA SILVA</t>
  </si>
  <si>
    <t>674.117.460-53</t>
  </si>
  <si>
    <t>Serviço hidráulico para a PJ  Capão, conforme SIM 02378.000.184/2023</t>
  </si>
  <si>
    <t>Pagamento de INSS, conforme Autorização 480970</t>
  </si>
  <si>
    <t>CLEO ANTÔNIO NOVISKI</t>
  </si>
  <si>
    <t>978.479.500-06</t>
  </si>
  <si>
    <t>Serviço de manutenção de grade de proteção na PJ Gaurama, conforme SIM 01766.000.622/2022</t>
  </si>
  <si>
    <t>Pagamento de INSS, conforme Autorização 475800</t>
  </si>
  <si>
    <t>PATRIK ERNANI FERRARI DA SILVA</t>
  </si>
  <si>
    <t>001.565.010-31</t>
  </si>
  <si>
    <t>Limpeza de calhas da PJ Faxinal do Soturno, conforme SIM 01650.000.039/2023</t>
  </si>
  <si>
    <t>Pagamento de INSS, conforme Autorização 480998</t>
  </si>
  <si>
    <t>FERRAGEM ALEMÃO</t>
  </si>
  <si>
    <t>23.199.688/0001-86</t>
  </si>
  <si>
    <t>Aquisição de materiais para serviço hidráulico, conforme NF 60311</t>
  </si>
  <si>
    <t>Aquisição de adesivos para a Aureliano, conforme NF 812</t>
  </si>
  <si>
    <t>FRIGELAR COMÉRCIO E INDÚSTRIA LTDA</t>
  </si>
  <si>
    <t>Aquisição de capacitor de split, conforme NF 1176159</t>
  </si>
  <si>
    <t>TEIDY CARRE BORTOLUZZI - ME</t>
  </si>
  <si>
    <t>95.184.974/0001-89</t>
  </si>
  <si>
    <t>Serviço de cadastro de controles de automação, conforme NF 202304290</t>
  </si>
  <si>
    <t>MÁRCIO CASCAES JUNIOR</t>
  </si>
  <si>
    <t>25.996.742/0001-40</t>
  </si>
  <si>
    <t>Serviço de instalação de vinil em porta da PJ militar, conforme NF 44.982.852</t>
  </si>
  <si>
    <t>IND. CIM DE SERRAL. E FER. NSA SRA. CONCEIÇÃO</t>
  </si>
  <si>
    <t>05.788.640/0001-21</t>
  </si>
  <si>
    <t>Aquisição de lâmpadas para a PJ Bom Jesus, conforme NF 623</t>
  </si>
  <si>
    <t>COMERCIAL DE FERRAGENS JANTARA LTDA</t>
  </si>
  <si>
    <t>Aquisição de materiais para manutenção predial, conforme NF 4.346</t>
  </si>
  <si>
    <t>ALBERTO JANTARA</t>
  </si>
  <si>
    <t>90.289.992/0001-01</t>
  </si>
  <si>
    <t>Aquisição de materiais para manutenção predial, conforme NF 1.160</t>
  </si>
  <si>
    <t>D. DA SILVA GAUTERIO - ME</t>
  </si>
  <si>
    <t>22.820.216/0001-36</t>
  </si>
  <si>
    <t>Serviço de manutenção de ar-condicionado para a PJ São José do Norte, conforme NF 20230543</t>
  </si>
  <si>
    <t>CONSERTOS REFRIGERAÇÃO E CLIMATIZAÇÃO</t>
  </si>
  <si>
    <t>08.418.192/0001-62</t>
  </si>
  <si>
    <t>Serviço de higienização de bebedouros na PJ Estância Velha, conforme NF1990</t>
  </si>
  <si>
    <t>ELISANDRO PINTO</t>
  </si>
  <si>
    <t>019.994.590-08</t>
  </si>
  <si>
    <t>Serviço elétrico para a PJ Bom Jesus, conforme SIM 01724.000.027/2023</t>
  </si>
  <si>
    <t>Pagamento de INSS, conforme Autorização 481020</t>
  </si>
  <si>
    <t>JOSÉ FRANCISCO RAMOS DE OLIVEIRA</t>
  </si>
  <si>
    <t>482.579.400-97</t>
  </si>
  <si>
    <t>Serviço hidráulico para a PJ Guaíba, conforme SIM 01536.000.142/2023</t>
  </si>
  <si>
    <t>Pagamento de INSS, conforme Autorização 481186</t>
  </si>
  <si>
    <t>ANTÔNIO CESAR FIGUEIRO DE BORBA</t>
  </si>
  <si>
    <t>26.062.749/0001-57</t>
  </si>
  <si>
    <t>Serviço hidráulico para a PJ Cachoeira do Sul, conforme NF 20230414.</t>
  </si>
  <si>
    <t xml:space="preserve">ISMAEL RODRIGUES </t>
  </si>
  <si>
    <t>32.651.286/0001-61</t>
  </si>
  <si>
    <t>Serviço elétrico para a PJ Caxias do Sul, conforme NF 118</t>
  </si>
  <si>
    <t>DORNELES E PEREIRA LTDA</t>
  </si>
  <si>
    <t>10.994.613/0001-45</t>
  </si>
  <si>
    <t>Aquisição de torneira e veda rosca para a PJ  São Gabriel, conforme NF 3.412</t>
  </si>
  <si>
    <t>CENTRO ELÉTRICO HIDRÁULICO TOSCAN LTDA</t>
  </si>
  <si>
    <t>26.137.144/0001-88</t>
  </si>
  <si>
    <t>Serviço hidráulico para a PJ Flores da Cunha, conforme NF 353</t>
  </si>
  <si>
    <t>FUNDO ESPECIAL DE SEGURANÇA PU</t>
  </si>
  <si>
    <t>14.157.326/0001-31</t>
  </si>
  <si>
    <t>Pagamento de taxa de PPCI, conforme boleto 6425481353</t>
  </si>
  <si>
    <t>Pagamento de taxa de PPCI, conforme boleto 6424039509</t>
  </si>
  <si>
    <t>Pagamento de taxa de PPCI, conforme boleto 6424039762</t>
  </si>
  <si>
    <t>92.660.406/00001-19</t>
  </si>
  <si>
    <t>Aquisição de material para instalção de ar-condicionado, conforme NF 1176538</t>
  </si>
  <si>
    <t>VITTRO COMÉRCIO E DESIGN EM VIDROS LTDA</t>
  </si>
  <si>
    <t>01.115.495/0001-67</t>
  </si>
  <si>
    <t>Aquisição de vidro para porta para a PJ Novo Hamburgo, conforme NF 19.766</t>
  </si>
  <si>
    <t>05.749.903/0001-93</t>
  </si>
  <si>
    <t>Aquisição de controle de ar-condicionado para a PJ Erechim, conforme NF 3439</t>
  </si>
  <si>
    <t xml:space="preserve">ADEMIR BROETTO </t>
  </si>
  <si>
    <t>24.156.805/0001-97</t>
  </si>
  <si>
    <t>Despesa com treinamento de TPCI, conforme NF 277</t>
  </si>
  <si>
    <t xml:space="preserve">BL SERVIÇOS E COMERCIAL </t>
  </si>
  <si>
    <t>34.573.672/0001-08</t>
  </si>
  <si>
    <t>Serviço de manutenção de ar-condicionado para a PJ São José do Ouro, ocnforme NF 79</t>
  </si>
  <si>
    <t>M.A. HENKER &amp; CIA LTDA</t>
  </si>
  <si>
    <t>01.798.036/0001-25</t>
  </si>
  <si>
    <t>Serviço de soldagem de grade para a PJ Candelária, conforme NF 260</t>
  </si>
  <si>
    <t>MUNICÍPIO DE SÃO LEOPOLDO</t>
  </si>
  <si>
    <t>89.814.693/0001-60</t>
  </si>
  <si>
    <t>Pagamento de taxa de lixo da PJ São Leopoldo, conforme Doc. 14100000000665022-6</t>
  </si>
  <si>
    <t>MUNICÍPIO DE TRAMANDAÍ</t>
  </si>
  <si>
    <t>88.771.001/0001-80</t>
  </si>
  <si>
    <t>Pagamento de taxa de lixo da PJ Tramandaí, conforme Doc.103690</t>
  </si>
  <si>
    <t>MUNICÍPIO DE SÃO VALENTIM</t>
  </si>
  <si>
    <t>92.902.055/0001-05</t>
  </si>
  <si>
    <t>Pagamento de emolumentos para a PJ São Valentim, comforme Doc. 185995</t>
  </si>
  <si>
    <t>IVONI STALDONI TEREZINHA ALMEIDA - MAFESA</t>
  </si>
  <si>
    <t>34.335.512/0001-57</t>
  </si>
  <si>
    <t>Aquisição de material para pintura para a sede Aureliano, conforme NF 6388</t>
  </si>
  <si>
    <t>Aquisição de material para pintura para a sede Andrade Neves, conforme NF 6389</t>
  </si>
  <si>
    <t>SAPAZIO FER COMÉRCIO DE FERRAMENTAS</t>
  </si>
  <si>
    <t>31.380.354/0001-32</t>
  </si>
  <si>
    <t xml:space="preserve">Aquisição de 1 defletor para aparelho de ar condicionado da recepção da sede Andrade Neves </t>
  </si>
  <si>
    <t>FÁBIO ABUD PERES</t>
  </si>
  <si>
    <t>21.618.785/0001-30</t>
  </si>
  <si>
    <t>Aquisição de cabo de aço do portão da PJ Caçapava do Sul, conforme NF 45.082.145</t>
  </si>
  <si>
    <t>MARCOS ANTÔNIO CERVIERI E CIA LTDA</t>
  </si>
  <si>
    <t>00.800.761/0001-57</t>
  </si>
  <si>
    <t>Serviço de manutenção do portão e do mastro da bandeira na PJ Casca, conforme NF 68.</t>
  </si>
  <si>
    <t>PAULOHELFENSTEIN</t>
  </si>
  <si>
    <t>04.532.969/0001-64</t>
  </si>
  <si>
    <t>Serviço elétrico para a PJ Venâncio Aires, conforme NF 20235</t>
  </si>
  <si>
    <t>CLOVIS DA SILVA SILVEIRA</t>
  </si>
  <si>
    <t>91.435.735/0001-01</t>
  </si>
  <si>
    <t>Serviço elétrico para a PJ Santa Vitória do Palmar, conforme NF 20230341</t>
  </si>
  <si>
    <t>Serviço de reparação de corrimão para a sede Aureliano, conforme NF 2023/5</t>
  </si>
  <si>
    <t>PREFEITURA MUNICIPAL DE SEBERI</t>
  </si>
  <si>
    <t>87.613.196/0001-78</t>
  </si>
  <si>
    <t>Pagamento de taxa de lixo para a PJ Seberi, conforme Doc.23/20844-8</t>
  </si>
  <si>
    <t>FERNANDO  FRANCISCO DE SOUZA</t>
  </si>
  <si>
    <t>519.978.000-04</t>
  </si>
  <si>
    <t>Aquisição de material para conserto do telhado da PJ de Parobé</t>
  </si>
  <si>
    <t>Conserto do telhado da PJ de Parobé</t>
  </si>
  <si>
    <t>Valor de INSS retido</t>
  </si>
  <si>
    <t>DILO ILO SCHUMACHER</t>
  </si>
  <si>
    <t>641.900.640-68</t>
  </si>
  <si>
    <t>Limpeza de calhas da PJ de  Salto do Jacuí, conforme RPCI 482889</t>
  </si>
  <si>
    <t>RENATO VEIGA RODRIGUES</t>
  </si>
  <si>
    <t>000.085.350-00</t>
  </si>
  <si>
    <t>Serviço de manutenção ele´trica na PJ de São José do Norte, conforme RPCI 482904</t>
  </si>
  <si>
    <t>BRUNO PEDROSO PRADELLA</t>
  </si>
  <si>
    <t>45.122.043/0001-88</t>
  </si>
  <si>
    <t>Serviço d edesentupimento de vaso sanitário na PJ de São Jerônimo, conforme NF 10</t>
  </si>
  <si>
    <t>MAURÍCIO DO AMARAL VASCONCELLOS</t>
  </si>
  <si>
    <t>28.539.801/0001-49</t>
  </si>
  <si>
    <t>Serviço de limpeza e desobstrução dos bueiros da PJ de Palmares do Sul, conforme NF 2023-0009</t>
  </si>
  <si>
    <t>Serviço de manutenção de aparelhos de ara condicionado da PJ de  Uruguaiana, conforme NF 2023-00773</t>
  </si>
  <si>
    <t>MAICON FREITAS NUNES</t>
  </si>
  <si>
    <t>33.030.087/0001-07</t>
  </si>
  <si>
    <t>Serviço de funilaria para a PJ Regional do 4º Distrito de Porto Alegre, conforme NF 045.110.279</t>
  </si>
  <si>
    <t>COML DE FERRAGENS JANTARA LTDA</t>
  </si>
  <si>
    <t>Aquisição de duas hidras max para a realização de serviço hidráulicona PJ de Montenegro, conforme NF 0185</t>
  </si>
  <si>
    <t>VANDERLEI ALCANTARA</t>
  </si>
  <si>
    <t>42.875.712/0001-02</t>
  </si>
  <si>
    <t>Serviço de instalação de 2 filtros de água com fornecimento de materiais, conforme na PJ de Gramado</t>
  </si>
  <si>
    <t>HEITOR ALFREDO HUTHER</t>
  </si>
  <si>
    <t>36.026.525/0001-43</t>
  </si>
  <si>
    <t>Reparo nas rampas de acesso da PJ de Ibirubá.</t>
  </si>
  <si>
    <t>ISMAEL GIOVANI DA SILVA DE BRITO</t>
  </si>
  <si>
    <t>40.229.539/0001-31</t>
  </si>
  <si>
    <t>Serviço de manutenção hidráulica da PJ de Gaurama</t>
  </si>
  <si>
    <t>LEANDRO BAUMGARTEN OLIVERIA</t>
  </si>
  <si>
    <t>26.713.498/0001-23</t>
  </si>
  <si>
    <t>Serviço de manutenção de aparelho de ar condicionado na PJ de Novo Hamburgo</t>
  </si>
  <si>
    <t>Serviço de manutenção de aparelho de ar condicionado na PJ de Portão</t>
  </si>
  <si>
    <t>JONATAN RODRIGO MARCHI -ME</t>
  </si>
  <si>
    <t>32.056.326/0001-27</t>
  </si>
  <si>
    <t>Serviço d emanutenção do portão eletrônico da PJ de Porto Xavier</t>
  </si>
  <si>
    <t>FERRAGEM DO ALEMÃO</t>
  </si>
  <si>
    <t>Aquisição de porta cadeado com cadeado Stam para a Unidade de Perícias em saude da sede Andrade Neves</t>
  </si>
  <si>
    <t>TUMELERO MATERIAIS CONSTRUÇÃO LTDA</t>
  </si>
  <si>
    <t>10.280.765/0033-63</t>
  </si>
  <si>
    <t>Aquiisção de materiais hidráulicos para reparos na PJ de Gravataí</t>
  </si>
  <si>
    <t>PETERMANN &amp; PETERMANN LTDA</t>
  </si>
  <si>
    <t>Conserto de aparelho de ar condicionado na PJ de Horizontina</t>
  </si>
  <si>
    <t>VALDAIR BAVARESCO ME</t>
  </si>
  <si>
    <t>19.935.267/0001-07</t>
  </si>
  <si>
    <t>Serviço de limpeza dos filtros de aparelhos de ar condicionado da PJ de Nova Prata</t>
  </si>
  <si>
    <t>FUNDO ESPECIAL DE SEGURANÇA PUBLICA</t>
  </si>
  <si>
    <t>14.157.326/0001-51</t>
  </si>
  <si>
    <t>Pagamento de taxa de inspeção dos Bombeiros para vistoria na PJ de Viamão</t>
  </si>
  <si>
    <t>REFRICRIL DISTRIBUIDORA DE AR CONDICIONADO E PEÇAS</t>
  </si>
  <si>
    <t>01.919.309/0010-33</t>
  </si>
  <si>
    <t>Aquisição de peças para instalação de aparelhos de ar condicionado no CEAF</t>
  </si>
  <si>
    <t>PREFEITURA MUNICIPAL DE URUGUAIANA</t>
  </si>
  <si>
    <t>88.131.164/0001-07</t>
  </si>
  <si>
    <t>Pagamento da Taxa de Lixo -IPTU2023- PJ de Uruguaiana</t>
  </si>
  <si>
    <t>PREFEITURA MUNICIPAL DE SÃO GABRIEL</t>
  </si>
  <si>
    <t>88.768.080/001-70</t>
  </si>
  <si>
    <t>Pagamento da Taxa de Lixo -IPTU2023- PJ de São Gabriel</t>
  </si>
  <si>
    <t>PREFEITURA MUNICIPAL DE RIO PARDO</t>
  </si>
  <si>
    <t>88.821.079/0001-62</t>
  </si>
  <si>
    <t>Pagamento da Taxa de Lixo -IPTU2023- PJ de Rio Pardo</t>
  </si>
  <si>
    <t>PREFEITURA MUNICIPAL DE LAVRAS DO SUL</t>
  </si>
  <si>
    <t>88.201.298/0001-49</t>
  </si>
  <si>
    <t>Pagamento da Taxa de Lixo -IPTU2023- PJ de Lavras do Sul</t>
  </si>
  <si>
    <t>PREFEITURA MUNICIPAL DE SANTA MARIA</t>
  </si>
  <si>
    <t>01.612.438/00001-93</t>
  </si>
  <si>
    <t>Pagamento da Taxa de Lixo -IPTU2023- PJ de Santa Maria</t>
  </si>
  <si>
    <t>PREFEITURA MUNICIPAL DE CACHOEIRA DOS UL</t>
  </si>
  <si>
    <t>87.530.978/0002-24</t>
  </si>
  <si>
    <t>Pagamento da Taxa de Lixo -IPTU2023- PJ De Cahoeira do Sul</t>
  </si>
  <si>
    <t xml:space="preserve">PREFEITURA MUNICIPAL DE BAGÈ </t>
  </si>
  <si>
    <t>88.073.291/0001-99</t>
  </si>
  <si>
    <t>Pagamento da Taxa de Lixo -IPTU2023- PJ de Bagé</t>
  </si>
  <si>
    <t>PREVINI SERVIÇOS DE LIMPEZA E LOCAÇÃO DE EQUIPAMENTOS LTDA</t>
  </si>
  <si>
    <t>23.047.105/0001-00</t>
  </si>
  <si>
    <t>Serviço de limpeza e desentupimento de fossa da PJ de Palmares do Sul</t>
  </si>
  <si>
    <t>RODRIGO FORLIN</t>
  </si>
  <si>
    <t>14.817.919/0001-87</t>
  </si>
  <si>
    <t>Serviço de desobstrução do mictório da PJ de Caxias do Sul</t>
  </si>
  <si>
    <t>ITACIR CALEGARI</t>
  </si>
  <si>
    <t>22.161.790/0001-20</t>
  </si>
  <si>
    <t>Serviço de manutenção em aparelhos de ar condicionado da PJ de Parobé</t>
  </si>
  <si>
    <t>MGA COMÉRCIO E SERVIÇOS DE TELECOMUNICAÇÕES LTDA</t>
  </si>
  <si>
    <t>92.826.742/001-99</t>
  </si>
  <si>
    <t>Aqusiição de materiais diversos para ayender a demanda de manutenção hidráulica da PJ de Montenegro</t>
  </si>
  <si>
    <t>PE GERARRDI E CIA LTDA</t>
  </si>
  <si>
    <t>98.036.213/0001-78</t>
  </si>
  <si>
    <t>Aquisição de cópias de chaves para a PJ de Três de Maio</t>
  </si>
  <si>
    <t>Serviço elétrico na PJ de Caxias do Sul</t>
  </si>
  <si>
    <t>ALTEMIO TRINDADE PALMA</t>
  </si>
  <si>
    <t>04.834.777/0001-02</t>
  </si>
  <si>
    <t xml:space="preserve">Conserto de caixa acoplada  para sanar vazamento na PJ de Santa Maria, conforme NF 97 </t>
  </si>
  <si>
    <t>FECHOSUL -LUFAT COMÉRCIO DE FECHADURAS</t>
  </si>
  <si>
    <t>03.417.907/0001-49</t>
  </si>
  <si>
    <t>Aquisição de fechadura para porta do banheiro da PJ da defesa do patrimônio Público em Porto Alegre, conforme NF 144</t>
  </si>
  <si>
    <t>Troca de vidro da  janela da PJ de Direitos Humanso de Porto Alegre, conforme NF 045.226.139 de Vidraçaria bastos Ltda</t>
  </si>
  <si>
    <t>CIRILO CABOS IMPORTAÇÃO E EXPORTAÇÃO EIRELI</t>
  </si>
  <si>
    <t>07.868.103/0001-17</t>
  </si>
  <si>
    <t>Aquisição de matreiais para atender demanda de manutenção no NIMP</t>
  </si>
  <si>
    <t>D DA SILVA GAUTÉRIO - ME</t>
  </si>
  <si>
    <t>Conserto da caixa de disjuntores da PJ de São José do Norte</t>
  </si>
  <si>
    <t>Serviço de limpeza de calhas na PJ Quaraí, conforme RPCI 483363</t>
  </si>
  <si>
    <t>FLEX IND DE PERSIANAS LTDA</t>
  </si>
  <si>
    <t>00.557.570/0001-87</t>
  </si>
  <si>
    <t>Aquisição de materiais para reparos em persianas das diversas Unidades/PJs do MPRS</t>
  </si>
  <si>
    <t xml:space="preserve">Pagamento de ART de Orçamento  referente à obra da  PJ de Viamão </t>
  </si>
  <si>
    <t>Limpeza dos filtros dos aparelhos de ar condicionado da PJ de Rosário do Sul, conforme RPCI 483473</t>
  </si>
  <si>
    <t>ANALICHAINE SCHIMIDT BARBOSA</t>
  </si>
  <si>
    <t>19.274.717/0001-50</t>
  </si>
  <si>
    <t>Manutenção em aparelho d ear condicionado da recepção da PJ de Cahoeirinha</t>
  </si>
  <si>
    <t>JUNIOR CEZAR BILHA</t>
  </si>
  <si>
    <t>29.059.380/0001-11</t>
  </si>
  <si>
    <t>Manutenção de aparelho de ar condiciionado na PJ de Caxias do Sul</t>
  </si>
  <si>
    <t>FERNANDO FRANCISCO DE SOUZA</t>
  </si>
  <si>
    <t>519.975.000-04</t>
  </si>
  <si>
    <t>Serviço d etroca de reator na PJ de Parobé, conforme RPCI 483824</t>
  </si>
  <si>
    <t>VIDRO SOL LTDA</t>
  </si>
  <si>
    <t>93.556.934/0001-95</t>
  </si>
  <si>
    <t>Reposição de vidro na porta secundária da PJ de Soledade</t>
  </si>
  <si>
    <t>Fonte da Informação: Unidade de Manutenção - Josefa Ferreira de Lima Bittencourt</t>
  </si>
  <si>
    <t>Total</t>
  </si>
  <si>
    <t xml:space="preserve">SUPRIDO (a): LUCAS LUIS DA SILVA </t>
  </si>
  <si>
    <t>CPF (b): 009.407.270-13</t>
  </si>
  <si>
    <t>PERÍODO DE APLICAÇÃO (c):                               22/01/2023 a 21/02/2023</t>
  </si>
  <si>
    <t>LIMPEZA E MANUTEÇÃO DO TERRENO ASSIS BRASIL (RPCI 03/2023)</t>
  </si>
  <si>
    <t>PROCURADORIA-GERAL DE JUSTIÇA</t>
  </si>
  <si>
    <t>93.802.833/0001-57</t>
  </si>
  <si>
    <t>RETENÇÃO INSS (RPCI 03/2023)</t>
  </si>
  <si>
    <t>EXPRESSO VITÓRIA  DE TRANSPORTES</t>
  </si>
  <si>
    <t>96.662.760/0001-43</t>
  </si>
  <si>
    <t>PAGAMENTO TRANSPORTE PÚBLICO DE SERVIDOR</t>
  </si>
  <si>
    <t>LAVAGEM DE TOALHA DE MESA</t>
  </si>
  <si>
    <t>MARIMAPAS COM DE MAT EDUCATIVOS LTDA</t>
  </si>
  <si>
    <t>39.791.984/0001-01</t>
  </si>
  <si>
    <t>AQUISIÇÃO DE MAPA DO RS</t>
  </si>
  <si>
    <t>482.879.400-97</t>
  </si>
  <si>
    <t>ROÇADA DO TERRENO PERTENCENTE A PJ DE GUAÍBA  (RPCI 04/2023)</t>
  </si>
  <si>
    <t>RETENÇÃO INSS (RPCI 04/2023)</t>
  </si>
  <si>
    <t>ALLPARK EMPR. E SERV LTDA</t>
  </si>
  <si>
    <t>60.537.263/0897-10</t>
  </si>
  <si>
    <t>PAGAMENTO DE ESTACIONAMENTO</t>
  </si>
  <si>
    <t>CASA DAS FECHADURAS SUL LTDA</t>
  </si>
  <si>
    <t>91.185.536/0001-07</t>
  </si>
  <si>
    <t>AQUISIÇÃO DE FECHADURA</t>
  </si>
  <si>
    <t>LAVAGEM DE TOGAS</t>
  </si>
  <si>
    <t>BAZANA E FILHOS LTDA</t>
  </si>
  <si>
    <t>02.714.656/0001-83</t>
  </si>
  <si>
    <t>AQUISIÇÃO DE APARELHOS ELÉTRICOS REPELENTES</t>
  </si>
  <si>
    <t>LIMPEZA E MANUTEÇÃO DO TERRENO ASSIS BRASIL (RPCI 06/2023)</t>
  </si>
  <si>
    <t>RETENÇÃO INSS (RPCI 06/2023)</t>
  </si>
  <si>
    <t>POLI -TOP COM. DE MAT. DE ESCRITÓRIO E SERVIÇOES</t>
  </si>
  <si>
    <t>94.012.622/0001-83</t>
  </si>
  <si>
    <t>SERVIÇO DE CORTES DE PAPEL</t>
  </si>
  <si>
    <t>CASA MILITAR COMÉRCIO DE CONFECÇÕES LTDA</t>
  </si>
  <si>
    <t>04.987.413/0001-62</t>
  </si>
  <si>
    <t>AQUISIÇÃO DE TOGA</t>
  </si>
  <si>
    <t>LAVAGEM DE LENÇOL NUGESP</t>
  </si>
  <si>
    <t>CIA ZAFFARI COM E IND</t>
  </si>
  <si>
    <t>93.015.006/0017-80</t>
  </si>
  <si>
    <t>AQUISIÇÃO DE ALIMENTAÇÃO PARA SERVIDORES TERCEIRIZADOS</t>
  </si>
  <si>
    <t>SISTEMAK COM DE EQUIP E SERVIÇOS LTDA</t>
  </si>
  <si>
    <t>03.651.060/0001-62</t>
  </si>
  <si>
    <t>AQUISIÇÃO DE CAFÉ EM GRÃOS PARA GABINETE PGJ</t>
  </si>
  <si>
    <t>MERCADÃO DA INFORMÁTICA</t>
  </si>
  <si>
    <t>16.528.255/0001-61</t>
  </si>
  <si>
    <t>AQUISIÇÃO DE LASER POIT PARA APRESENTRAÇÃO</t>
  </si>
  <si>
    <t>AQUISIÇÃO DE CABOS HDMI</t>
  </si>
  <si>
    <t>93.015.006/0019-42</t>
  </si>
  <si>
    <t>AQUISIÇÃO DE GÊNEROS ALIMENTÍCIOS PARA COFFEE BREAK - CEAF</t>
  </si>
  <si>
    <t>Fonte da Informação: Unidade de Estimativa e Adiantamentos- Lucas Luis da Silva</t>
  </si>
  <si>
    <t>93489243/0101-89</t>
  </si>
  <si>
    <t>Despesa com combustível veículo JAP0G98, conforme NF 49803</t>
  </si>
  <si>
    <t>10660070/0001-20</t>
  </si>
  <si>
    <t>Despesa com tavessia de balsa veículo JAP0G98, conforme NF 47420</t>
  </si>
  <si>
    <t>Despesa com estacionamento veículo IWP8880, conforme NF 16450742</t>
  </si>
  <si>
    <t>29007906/0001-10</t>
  </si>
  <si>
    <t>Despesa com lavagem veículo izd8h98, conforme NF 202349</t>
  </si>
  <si>
    <t>05433019/0001-45</t>
  </si>
  <si>
    <t>Despesa com conserto interno veículo izd8h98, conforme NF 202314</t>
  </si>
  <si>
    <t>89296214/0001-60</t>
  </si>
  <si>
    <t>Despesa com combustível veículo IWO9265, conforme NF 76842</t>
  </si>
  <si>
    <t>SUPRIDO (a): THIAGO COSTA PEDROSO DE ALBUQUERQUE</t>
  </si>
  <si>
    <t>CPF (b): 023.076.380-40</t>
  </si>
  <si>
    <t>PERÍODO DE APLICAÇÃO (c):                          30/01/2023 a 28/02/2023</t>
  </si>
  <si>
    <t>LEANDRO SILVEIRA FERREIRA</t>
  </si>
  <si>
    <t>31.546.709/0001-10</t>
  </si>
  <si>
    <t>Serviço de conserto de porta de ferro na PJ Caçapava do Sul, conforme NF 20230127</t>
  </si>
  <si>
    <t>ARTEMIO ELTON DE MORAES - ME</t>
  </si>
  <si>
    <t>11.142.024/0001-00</t>
  </si>
  <si>
    <t>Serviço hidráulico e elétrico na PJ  Santo Augusto, conforme NF 134</t>
  </si>
  <si>
    <t>JULIO FERNANDES FERRAO</t>
  </si>
  <si>
    <t>01.918.059/0001-26</t>
  </si>
  <si>
    <t>Serviço de chaveiro, para a PJ Santa Maria, conforme NF 1668</t>
  </si>
  <si>
    <t>DANIEL ALVES RODRIGUES</t>
  </si>
  <si>
    <t>007.311.970-97</t>
  </si>
  <si>
    <t>Serviço de instalação de purificador de água na PJ Santo Cristo, conforme SIM 00877.000.053/2023</t>
  </si>
  <si>
    <t>Pagamento de INSS, conforme autorizção 479745</t>
  </si>
  <si>
    <t>RUI PEREIRA DA SILVA</t>
  </si>
  <si>
    <t>Serviço elétrico para a PJ Triunfo, conforme SIM 01544.000.026/2023</t>
  </si>
  <si>
    <t>Pagamento de INSS, conforme autorizção 481737</t>
  </si>
  <si>
    <t>SAMUEL SALIM HINSCHINK</t>
  </si>
  <si>
    <t>41.090.027/0001-08</t>
  </si>
  <si>
    <t>Serviço hidráulico para a PJ Taquara, conforme NF 20239</t>
  </si>
  <si>
    <t>CANISIO FROHLICH</t>
  </si>
  <si>
    <t>01730.000.021/2023</t>
  </si>
  <si>
    <t>Serviço de manutenção de ar-condicionado para a PJ Campina das Missões, conforme NF 045.134.651</t>
  </si>
  <si>
    <t>MAÁRCIO CASCAES JUNIOR</t>
  </si>
  <si>
    <t>Serviço de instalação de películas para a PJ de Defesa do Meio Ambiente de Porto Alegre, conforme NF 045.142.449</t>
  </si>
  <si>
    <t>Serviço hidráulico para a PJ Cachoreira do Sul, conforme NF 20230417</t>
  </si>
  <si>
    <t>PREFEITURA DE QUARAÍ</t>
  </si>
  <si>
    <t>88.123.492/0001-53</t>
  </si>
  <si>
    <t>Pagamento de taxa de lixo da PJQuara, conforme cadastro 138190301000</t>
  </si>
  <si>
    <t>34.335.512/0001-20</t>
  </si>
  <si>
    <t>Aquisição de piso preto para a sede Administrativa, conforme NF 6485</t>
  </si>
  <si>
    <t>CAU/RS</t>
  </si>
  <si>
    <t>14.840.270/0001-15</t>
  </si>
  <si>
    <t>Pagamento de ART, conforme doc. 17895680</t>
  </si>
  <si>
    <t>PREFEITURA DE GRAMADO</t>
  </si>
  <si>
    <t>88.847.082/0001-55</t>
  </si>
  <si>
    <t>Pagamento de taxa de lixo da PJ Gramado, conforme Doc.15193568</t>
  </si>
  <si>
    <t>PREFEITURA DE VENÂNCIO AIRES</t>
  </si>
  <si>
    <t xml:space="preserve"> 87.334.918/0001-55</t>
  </si>
  <si>
    <t>Pagamento de taxa de lixo da PJ Venâncio Aires, conforme Doc. 14500000003900017-5</t>
  </si>
  <si>
    <t>METALÚRGICA FERREIRA</t>
  </si>
  <si>
    <t>26.736.920/0001-66</t>
  </si>
  <si>
    <t>Serviço de manutenção do portão da PJ São Jerônimo, conforme NF 14.</t>
  </si>
  <si>
    <t>LAUDEMIR ROBERTO DE OLIVEIRA</t>
  </si>
  <si>
    <t>992.002.100-82</t>
  </si>
  <si>
    <t>Pagamento de INSS, conforme Autorização 481644</t>
  </si>
  <si>
    <t>Serviço de manutenção de bebedouro na PJ Farroupilha, conforme SIM 01648.000.051/2023</t>
  </si>
  <si>
    <t>PREFEITURA DE PALMARES DO SUL</t>
  </si>
  <si>
    <t>90.836.701/0001-58</t>
  </si>
  <si>
    <t xml:space="preserve">Pagamento de taxa de lixo da PJ Palmares do Sul, conforme Doc. </t>
  </si>
  <si>
    <t>PREFEITURA DE TRIUNFO</t>
  </si>
  <si>
    <t>88.363.189/0001-28</t>
  </si>
  <si>
    <t>Pagamento de taxa de lixo da PJ Triunfo de 2023 com vencimento em 28/02/2023</t>
  </si>
  <si>
    <t>PREFEITURA DE ITAQUI</t>
  </si>
  <si>
    <t>88.120.662/0001-46</t>
  </si>
  <si>
    <t>Pagamento de taxa de lixo da PJ Itaqui de 2023 com vencimento em 28/02/2023</t>
  </si>
  <si>
    <t>PREFEITURA DE CANGUÇU</t>
  </si>
  <si>
    <t>88.861.430/0001-49</t>
  </si>
  <si>
    <t>Pagamento de taxa de lixo da PJ Canguçu, conforme guia 128164141</t>
  </si>
  <si>
    <t>PREFEITURA DE SANTANA DO LIVRAMENTO</t>
  </si>
  <si>
    <t>88.124.961/0001-59</t>
  </si>
  <si>
    <t>Pagamento de taxa de lixo da PJ Santana do Livramento de 2023 com vencimento em 28/02/2023</t>
  </si>
  <si>
    <t>PREFEITURA DE ENCRUZILHADA DO SUL</t>
  </si>
  <si>
    <t>89.363.642/0001-69</t>
  </si>
  <si>
    <t>Pagamento de taxa de lixo da PJ Encruzilhada do Sul, conforme Doc. 28993721</t>
  </si>
  <si>
    <t>PREFEITURA DE CAMPO BOM</t>
  </si>
  <si>
    <t>90.832.619/0001-55</t>
  </si>
  <si>
    <t>Pagamento de taxa de lixo da PJ Campo Bom, conforme Doc. 3372497</t>
  </si>
  <si>
    <t>PREFEITURA DE TORRES</t>
  </si>
  <si>
    <t>87.876.801.0001-01</t>
  </si>
  <si>
    <t>Pagamento de taxa de lixo da PJ Torres, conforme Doc. 22835710</t>
  </si>
  <si>
    <t>PREFEITURA DE CRUZ ALTA</t>
  </si>
  <si>
    <t>88.775.390/0001-12</t>
  </si>
  <si>
    <t>Pagamento de taxa de lixo da PJ Cruz Alta, conforme Doc. 2164557</t>
  </si>
  <si>
    <t>VIDRAÇARIA E ESQUADRIAS SANTA CLARA LTDA</t>
  </si>
  <si>
    <t>94.658.606/0001-62</t>
  </si>
  <si>
    <t>Aquisição de vidro incolor 10mm para a porta de entrada da PJ Lavras do Sul, conforme NF 134</t>
  </si>
  <si>
    <t>JOSE TELE CHAVES</t>
  </si>
  <si>
    <t>21.206.463/0001-84</t>
  </si>
  <si>
    <t>Serviço de chaveiro para a PJ Torres, conforme NF 242.</t>
  </si>
  <si>
    <t>DAIANE DOS SANTOS DE ALMEIDA LTDA</t>
  </si>
  <si>
    <t>39.436.194/0001-08</t>
  </si>
  <si>
    <t>Serviço de manutenção de ar-condicionado da PJ Tramandaí, conforme NF 30</t>
  </si>
  <si>
    <t>CRISTIANO LISBOA DE OLIVEIRA - MEI</t>
  </si>
  <si>
    <t>27.102.552/0001-67</t>
  </si>
  <si>
    <t>Serviço elétrico para a PJ Sobradinho, conforme NF 138</t>
  </si>
  <si>
    <t>RONALDO BARIZON STARFRIO</t>
  </si>
  <si>
    <t>07.027.552/0001-32</t>
  </si>
  <si>
    <t>Serviço de manutenção de ar-condicionado para a PJ Tapejara, conforme NF 746</t>
  </si>
  <si>
    <t>CASA DO CONSTRUTOR</t>
  </si>
  <si>
    <t>92.329.135/0001-13</t>
  </si>
  <si>
    <t>Aquisição de material para realização de serviço elétrico na PJ Montenegro, conforme NF100955</t>
  </si>
  <si>
    <t>FECHOSUL - LUFAT COM. DE FECHADURAS</t>
  </si>
  <si>
    <t>Aquisição de fechadura para a PJ de Habitação e Defesa da Ordem Urbanística, conforme NF 144832</t>
  </si>
  <si>
    <t>LEANDRO BAUMGARTEN OLIVEIRA</t>
  </si>
  <si>
    <t>Manutenção de ar-condicionado da PJ São Leopoldo, conforme NF 045.313.131</t>
  </si>
  <si>
    <t>Conserto de ar-condicionado da PJ Portão, conforme NF 045.312.580</t>
  </si>
  <si>
    <t>ALEXANDRE JOSE CAMPOS DA LUZ</t>
  </si>
  <si>
    <t>30.957.058/0001-99</t>
  </si>
  <si>
    <t>Serviço de instalação de vidro temperado 10mm na sede institucional, conforme NF 2023/3</t>
  </si>
  <si>
    <t>Limpeza de calhas da PJ Tenente Portela, conforme SIM 01904.000.096/2023</t>
  </si>
  <si>
    <t>Pagamento de INSS, conforme autorização 484069</t>
  </si>
  <si>
    <t>Serviço de poda de árvores na PJ Triunfo, conforme SIM 01544.000.076/2023</t>
  </si>
  <si>
    <t>Pagamento de INSS, conforme autorização 483770</t>
  </si>
  <si>
    <t>Aquisição de vidro liso para a PJ Caçapava do Sul, conforme NF 139</t>
  </si>
  <si>
    <t>J A SOARES ALVES CIA LTDA</t>
  </si>
  <si>
    <t>93.532.976/0002-77</t>
  </si>
  <si>
    <t>Aquisição de material para instalação de câmeras no CEAF, conforme NF 18145</t>
  </si>
  <si>
    <t>MAURÍCIO MARTINS RODRIGUES - ME</t>
  </si>
  <si>
    <t>Serviço de manutenção do portão da PJ Habitação e defesa da ordem urbana, conforme NF 2023/20</t>
  </si>
  <si>
    <t>GABRIEL ZANATA DA SILVA MANICA</t>
  </si>
  <si>
    <t>24.974.539/0001-00</t>
  </si>
  <si>
    <t>Serviço de chaveiro para a sede Andrade Neves, conforme NF 2023/22</t>
  </si>
  <si>
    <t>OLIVEIRA COMÉRCIO E SERVIÇOS DE CHAVEIRO LTDA</t>
  </si>
  <si>
    <t>89.569.115/0001-05</t>
  </si>
  <si>
    <t>Conserto de fechadura para a PJ Caxias do Sul, conforme NF 119</t>
  </si>
  <si>
    <t>ATAMIS DA SILVA COSTA - MEI</t>
  </si>
  <si>
    <t>Serviço de limpeza de calhas na PJ Nonoai, conforme NF 17</t>
  </si>
  <si>
    <t>PROJETO - ESCRITÓRIO DE ARQUITETURA E URBANISMO</t>
  </si>
  <si>
    <t>09.658.941/0001-91</t>
  </si>
  <si>
    <t>Serviço de consulta técnica para a sede institucional, conforme NF 20230169</t>
  </si>
  <si>
    <t>MARCOS VINÍCIUS DUTRA LOPES</t>
  </si>
  <si>
    <t>010.753.690-02</t>
  </si>
  <si>
    <t>Serviço elétrico e hidráulico na PJ São Borba, conforme SIM 00879.000.214/2023</t>
  </si>
  <si>
    <t>Pagamento de INSS, conforme autorização 484246</t>
  </si>
  <si>
    <t>Serviço de limpeza de calhas para a PJ Tucunduva, conforme SIM 01914.000.037/2023</t>
  </si>
  <si>
    <t>Pagamento de INSS conforme autorização 484239</t>
  </si>
  <si>
    <t>ESTER BONETE DE OLIVEIRA</t>
  </si>
  <si>
    <t>Serviço hidráulico na PJ Quaraí, conforme SIM 01820.000.067/2023</t>
  </si>
  <si>
    <t>Pagamento de INSS, conforme autorização 484253</t>
  </si>
  <si>
    <t>Serviço de limpeza de calhas para a PJ Campo Bom, conforme SIM 01638.000.053/2023</t>
  </si>
  <si>
    <t>Pagamento de INSS, conforme autorização 483922</t>
  </si>
  <si>
    <t>Despesa com produção de placas identificadoras para a PJ Dom Pedrito, conforme NF 828</t>
  </si>
  <si>
    <t>Despesa com produção de adesivos de puxe e empurre para as portas do MP, conforme NF 829</t>
  </si>
  <si>
    <t>SILVIO UBIRATA SOARES ROCHA</t>
  </si>
  <si>
    <t>31.860.244/0001-78</t>
  </si>
  <si>
    <t>Despesa com refeição de colaborador terceirizado da empresa Montenge, que trabalhou extraordinariamente no sábado dia 11/02/2023 na sede administrativa do MP, conforme NF 2079</t>
  </si>
  <si>
    <t>Despesa com refeição de colaborador terceirizado da empresa Montenge, que trabalhou extraordinariamente no sábado dia 11/02/2023 na sede administrativa do MP, conforme NF 2078</t>
  </si>
  <si>
    <t>Pagamento da ART 12418708</t>
  </si>
  <si>
    <t>pagamento de ART, conforme Doc.. 17922342</t>
  </si>
  <si>
    <t>CENTRAL SUL SHOP</t>
  </si>
  <si>
    <t>44.842.412/0001-44</t>
  </si>
  <si>
    <t>Aquisição de irrigador de grama, para a PJ de Rio Grande, conforme NF 15333</t>
  </si>
  <si>
    <t>VIDRAÇARIA BASTOS LTDA</t>
  </si>
  <si>
    <t>Aquisição de vidro liso 0,90X1,00, para a sede administrativa na andrade neves, conforme NF 045.355.885</t>
  </si>
  <si>
    <t>TIAGO ROBERTO DE MATOS</t>
  </si>
  <si>
    <t>20.633.901/0001-57</t>
  </si>
  <si>
    <t>Aquisição de material elétrico, conforme NF 598</t>
  </si>
  <si>
    <t>Serviço elétrico para a PJ Giruá, conforme NF1962</t>
  </si>
  <si>
    <t>Aquisição de vidro para a porta de entrada da PJ Caçapava do Sul, conforme NF 141</t>
  </si>
  <si>
    <t>Serviço hidráulico para a PJ Cachoreira do Sul, conforme NF 20230420</t>
  </si>
  <si>
    <t>ADRIANO DA SILVA SILVEIRA</t>
  </si>
  <si>
    <t>23.332.952/0001-08</t>
  </si>
  <si>
    <t>Serviço instalação de porta de vidro na PJ Caçapava do Sul, conforme NF 2023044</t>
  </si>
  <si>
    <t>JULIO WIEDTHEUPER DE CAMPOS ME</t>
  </si>
  <si>
    <t>23.076.633/0001-89</t>
  </si>
  <si>
    <t>Serviço elétrico para a PJ Ibirubá, conforme NF 20230240</t>
  </si>
  <si>
    <t>LUIZ AMARILIO CRESTANI ROMIO</t>
  </si>
  <si>
    <t>38.828.316/0001-49</t>
  </si>
  <si>
    <t>Conserto de portão e serviço hidráulico, conforme NF 2023086</t>
  </si>
  <si>
    <t>Serviço de retirada de árvore na PJ Campo Bom, conforme SIM 01638.000.051/2023</t>
  </si>
  <si>
    <t>Pagamento de INSS, conforme autorização 483874</t>
  </si>
  <si>
    <t>Pagamento de ART 17933981</t>
  </si>
  <si>
    <t>Pagamento de ART 17933772</t>
  </si>
  <si>
    <t>Pagamento de ART 17933886</t>
  </si>
  <si>
    <t>Pagamento de ART 17934044</t>
  </si>
  <si>
    <t>DIONES OSCAR DOS SANTOS RODRIGUES</t>
  </si>
  <si>
    <t>12.808.789/0001-90</t>
  </si>
  <si>
    <t>Serviço de refrigeração para a PJ Ijuí, conforme NF 2023096</t>
  </si>
  <si>
    <t>Serviço de refrigeração para a PJ Ijuí, conforme NF 2023097</t>
  </si>
  <si>
    <t>MÁRCIO ELAUTERIO DE FREITAS</t>
  </si>
  <si>
    <t>Serviço de Refrigeração para a PJ Lajeado, conforme NF 143</t>
  </si>
  <si>
    <t>SILVANO MARIA DA SILVA</t>
  </si>
  <si>
    <t>27.266.516/0001-39</t>
  </si>
  <si>
    <t>Limpeza de filtros d´água para a PJ Parobé, conforme NF 7</t>
  </si>
  <si>
    <t>MAURÍCIO FRANSCESQUETTO</t>
  </si>
  <si>
    <t>34.813.216/0001-98</t>
  </si>
  <si>
    <t>Manutenção de ar-condicionado da PJ  Santa Maria, conforme NF 43</t>
  </si>
  <si>
    <t>Manutenção de ar-condicionado da PJ  Santa Maria, conforme NF 42</t>
  </si>
  <si>
    <t>Manutenção de ar-condicionado da PJ  Santa Maria, conforme NF 45</t>
  </si>
  <si>
    <t>Manutenção de ar-condicionado da PJ  Santa Maria, conforme NF 44</t>
  </si>
  <si>
    <t>ADÃO SEVERO TRINDADE</t>
  </si>
  <si>
    <t>48.122.856/0001-66</t>
  </si>
  <si>
    <t>Conserto do portão de acesso dos pedestres. Na PJ Gravataí, conforme NF 045.221.965</t>
  </si>
  <si>
    <t>ADILSON DA SILVEIRA KANOPF</t>
  </si>
  <si>
    <t>11.823.061/0001-75</t>
  </si>
  <si>
    <t>Serviço elétrico para a PJ Cruz Alta, conforme NF 275</t>
  </si>
  <si>
    <t>DINEI FRANCESCHINI</t>
  </si>
  <si>
    <t>28.782.933/0001-05</t>
  </si>
  <si>
    <t>Serviço hidráulico para a PJ Nova Prata, conforme NF 135</t>
  </si>
  <si>
    <t>Serviço hidráulico para a PJ Canoas, conforme NF 143</t>
  </si>
  <si>
    <t>Reforma na sala de reuniões na PJ Caçapava do Sul, conforme NF 2023043</t>
  </si>
  <si>
    <t>PAULINHO REFRIGERAÇÃO LTDA - ME</t>
  </si>
  <si>
    <t>05.209.936/0001-40</t>
  </si>
  <si>
    <t>Conserto de geladeira na PJ Flores da Cunha, conforme NF 556</t>
  </si>
  <si>
    <t>JEFERSON BORGES</t>
  </si>
  <si>
    <t>23.964.850/0001-05</t>
  </si>
  <si>
    <t>Serviço hidráulico na PJ Gaurama, conforme NF 47</t>
  </si>
  <si>
    <t>RUI PEREIRA LOPES DA SILVA JUNIOR</t>
  </si>
  <si>
    <t>Serviço hidráulico na PJ Triunfo, conforme SIM 01544.000.111/2023</t>
  </si>
  <si>
    <t>Pagamento de INSS conforme autorização 484769</t>
  </si>
  <si>
    <t>Aquisição de ferramentas para uso na unidade de manutenção, conforme NF 1180529</t>
  </si>
  <si>
    <t>MARCELO WON MUHLEN</t>
  </si>
  <si>
    <t>94.530.870/0001-16</t>
  </si>
  <si>
    <t>Aquisição de chave e maçaneta para a PJ Carazinho, conforme NF 417</t>
  </si>
  <si>
    <t>VIDRAÇARIA VITÓRIA</t>
  </si>
  <si>
    <t>21.534.666/0001-08</t>
  </si>
  <si>
    <t>Aquisição de vidro 10mm temperado para a PJ Uruguaiana, conforme NF 256</t>
  </si>
  <si>
    <t>C. MONEGO &amp; CIA LTDA</t>
  </si>
  <si>
    <t>88.477.997/0001-16</t>
  </si>
  <si>
    <t>Aquisição de material elétrico para a PJ Caçapava do Sul, conforme NF 3709</t>
  </si>
  <si>
    <t>BN METALÚRGICA LTDA</t>
  </si>
  <si>
    <t>05.515.188/0001-24</t>
  </si>
  <si>
    <t>Aquisição de rufos para a PJ Venâncio Aires, conforme NF 1285</t>
  </si>
  <si>
    <t>CAS MATERIAL DE CONSTRUÇÃO LTDA ME</t>
  </si>
  <si>
    <t>Aquisição de material para serviço hidráulico, para a PJ Triunfo, conforme NF</t>
  </si>
  <si>
    <t>LOJAS COTRIPAL</t>
  </si>
  <si>
    <t>91.982.496/0001-00</t>
  </si>
  <si>
    <t>Aquisição de adaptador universal para a PJ Panambi, conforme NF 001.651.639</t>
  </si>
  <si>
    <t>ANALICHAINE SCHMIDT BARBOSA</t>
  </si>
  <si>
    <t>Serviço de refrigeração para a PJ Gravataí, conforme NF 151</t>
  </si>
  <si>
    <t>ELÉTRICA DELFIN LTDA</t>
  </si>
  <si>
    <t>91.210.153/0001-19</t>
  </si>
  <si>
    <t>Aquisição de cadeado para a PJ Charqueadas, conforme NF 19376</t>
  </si>
  <si>
    <t>CRISTAL SINOS COMÉRCIO DE VIDROS LTDA</t>
  </si>
  <si>
    <t>11.889.667/0001-03</t>
  </si>
  <si>
    <t>Aquisição de dobradiça inferior para a PJ Novo Hamburgo, conforme NF 360</t>
  </si>
  <si>
    <t>Aquisição de material para manutenção de janelas na PJ Novo Hamburgo, conforme NF 930.372</t>
  </si>
  <si>
    <t>IVONI STALDONI TEREZINHA ALMEIDA - MAFESA - MAFESA</t>
  </si>
  <si>
    <t>Aquisição de tintas para realização de serviço na sede Institucional, conforme NF 6542</t>
  </si>
  <si>
    <t>ABT COMERCIAL ELÉTRICA LTDA</t>
  </si>
  <si>
    <t>00.212.675/0001-02</t>
  </si>
  <si>
    <t>Aquisição de luminárias para atender demanda da sede administrativa, conforme NF 414.426</t>
  </si>
  <si>
    <t>FERRAGEM PORTO BELO LTDA</t>
  </si>
  <si>
    <t>07.358.362/0001-06</t>
  </si>
  <si>
    <t>Aquisição de material hidráulico para a sede institucional, conforme NF 58210</t>
  </si>
  <si>
    <t>Aquisição de material hidráulico para a sede institucional, conforme NF 58200</t>
  </si>
  <si>
    <t>Aquisição de material hidráulico para a sede institucional, conforme NF 58202</t>
  </si>
  <si>
    <t>Serviço hidráulico para a PJ Gravataí, conforme NF 150</t>
  </si>
  <si>
    <t>Serviço elétrico para a PJ Flores da Cunha, conforme NF 355</t>
  </si>
  <si>
    <t>DYONATAN  LUIZ GABRIEL</t>
  </si>
  <si>
    <t>46.126.965/0001-26</t>
  </si>
  <si>
    <t>Serviço elétrico para a PJ Tapera, conforme NF 2023090</t>
  </si>
  <si>
    <t>PREFEITURA DE PANAMBI</t>
  </si>
  <si>
    <t>88.702.089/0001-89</t>
  </si>
  <si>
    <t>Pagamento de taxa de lixo de Panambi, cadastro 14349000</t>
  </si>
  <si>
    <t>PREFEITURA DE CAMPINA DAS MISSÕES</t>
  </si>
  <si>
    <t>87.612.859/0001-30</t>
  </si>
  <si>
    <t>Pagamento de taxa de lixo da PJ Campina das Missões, conforme cadastro 12680</t>
  </si>
  <si>
    <t>PREFEITURA DE PORTÃO</t>
  </si>
  <si>
    <t>87.344.016/0001-08</t>
  </si>
  <si>
    <t>Pagamento de taxa de lixo da PJ Portão, conforme guia 3817609</t>
  </si>
  <si>
    <t>PREFEITURA DE GIRUÁ</t>
  </si>
  <si>
    <t>87.613.048/0001-53</t>
  </si>
  <si>
    <t>Pagamento de taxa de lixo de Giruá, conforme doc. 44701202397700</t>
  </si>
  <si>
    <t>Pagamento de taxa de lixo de Campo Bom, conforme cadastro 995</t>
  </si>
  <si>
    <t>PREFEITURA DE CAHOEIRINHA</t>
  </si>
  <si>
    <t>25.064.064/0001-87</t>
  </si>
  <si>
    <t>Pagamento de taxa de lixo da PJ Cachoeirinha, conforme cadastro 463471</t>
  </si>
  <si>
    <t>PREFEITURA DE PINHEIRO MACHADO</t>
  </si>
  <si>
    <t>88.084.942;0001-46</t>
  </si>
  <si>
    <t>Pagamento de taxa de lixo da PJ Pinheiro Machado, conforme identificação 96920</t>
  </si>
  <si>
    <t>PEDRO MULLER DE OLIVEIRA</t>
  </si>
  <si>
    <t>034.655.760-71</t>
  </si>
  <si>
    <t>Reparo de pia na PJ São Gabriel, conforme SIM 01614.000.195/2023</t>
  </si>
  <si>
    <t>Pagamento de INSS conforme autorização 485017</t>
  </si>
  <si>
    <t>FERRAMENTAS JANTARA LTDA</t>
  </si>
  <si>
    <t>Aquisição de insumos para atender demanda no NIMP, conforme NF 897</t>
  </si>
  <si>
    <t>ELETRO REFRIGERAÇÃO ZAGO LTDA</t>
  </si>
  <si>
    <t>03.560.782/0001-01</t>
  </si>
  <si>
    <t>Aquisição de gás para  ar-condicionado para a PJ Lagoa Vermelha, conforme NF 1680</t>
  </si>
  <si>
    <t>Serviço de manutenção de ar-condicionado para a PJ Lagoa Vermelha, conforme NF 1012</t>
  </si>
  <si>
    <t>Aquisição de ACR SB qualyvinil MF 1072 18 litros para atender demanda de pintura na sede institucional, conforme NF 6585</t>
  </si>
  <si>
    <t>FLEX IND. DE PERSIANAS LTDA</t>
  </si>
  <si>
    <t>Aquisição de monocomando de persiana para atendimento de demanda na sede institucional, conforme NF 045.458.710</t>
  </si>
  <si>
    <t>ROGÉRIO LUIS DOS SANTOS BORGES</t>
  </si>
  <si>
    <t>31.898.904/0001-00</t>
  </si>
  <si>
    <t>Serviço de manutenção hidráulica para o CEAF, conforme NF 2023/31</t>
  </si>
  <si>
    <t>Serviço hidráulico na PJ Passo Fundo, conforme NF812</t>
  </si>
  <si>
    <t>CHALÉ DAS CHAVES</t>
  </si>
  <si>
    <t>11.873.111/0001-29</t>
  </si>
  <si>
    <t>Serviço de chaveiro para a PJ Caçapava do Sul, conforme NF 3653</t>
  </si>
  <si>
    <t>DALTRO FERRAZ DE CAMPOS</t>
  </si>
  <si>
    <t>14.898.029/0001-47</t>
  </si>
  <si>
    <t>Serviço hidráulico na PJ Marau, conforme NF 628</t>
  </si>
  <si>
    <t>JAQUELINE DE LIMA VELASQUES</t>
  </si>
  <si>
    <t>38.183.780/0001-25</t>
  </si>
  <si>
    <t>Manutenção de portão eletrônico para a PJ Butiá, conforme NF 2023089</t>
  </si>
  <si>
    <t>Serviço elétrico para a PJ Butiá, conforme NF 2023088</t>
  </si>
  <si>
    <t>PREFEITURA DO SALTO DO JACUÍ</t>
  </si>
  <si>
    <t>89.658.025/0001-90</t>
  </si>
  <si>
    <t>Pagamento de taxa de lixo da PJ Salto do Jacuí,conforme documento 206643</t>
  </si>
  <si>
    <t>Aquisição de materiais para instalação de splits na sede administrativa, conforme NF 1181217</t>
  </si>
  <si>
    <t>CENTRO ELÉTRICO - RODRIGO XAVIER DOS REIS</t>
  </si>
  <si>
    <t>95.211.181/0001-01</t>
  </si>
  <si>
    <t>Aquisição de lâmpada para a PJ Santana do Livramento, conforme NF 8276</t>
  </si>
  <si>
    <t>COFEL</t>
  </si>
  <si>
    <t>92.692.102/0001-33</t>
  </si>
  <si>
    <t>Aquisição de materiais para manutenção na sede administrativa, conforme NF 29657</t>
  </si>
  <si>
    <t>LUCIANO COM DE CHAVES E CARIMBOS LTDA - ME</t>
  </si>
  <si>
    <t>09.652.469/0001-80</t>
  </si>
  <si>
    <t>Aquisição de pilhas de controle de alarme da PJ Estância Velha,conforme NF 045.448.021</t>
  </si>
  <si>
    <t>LUCAS DA SILVA</t>
  </si>
  <si>
    <t>29.168.777/0001-41</t>
  </si>
  <si>
    <t>Manutenção de ar-condicionado na PJ Cachoeira do Sul, conforme NF 045.438.901</t>
  </si>
  <si>
    <t>MAURO MOURA</t>
  </si>
  <si>
    <t>28.182.351/0001-80</t>
  </si>
  <si>
    <t>Conserto de ar-condicionado na PJ Cachoeira do Sul, conforme NF 20230302</t>
  </si>
  <si>
    <t>FERRAGENS JANTARA LTDA</t>
  </si>
  <si>
    <t>Aquisição de materiais diversos para atender as demandas da unidade de manutenção, conforme NF 009</t>
  </si>
  <si>
    <t>Aquisição de materiais diversos para atender as demandas da unidade de manutenção, conforme NF 4.438</t>
  </si>
  <si>
    <t>PREFEITURA DE PAROBÉ</t>
  </si>
  <si>
    <t>88.372.883/0001-01</t>
  </si>
  <si>
    <t>Pagamento de taxa de lixo da PJ Parobé, conforme Documento 3020975</t>
  </si>
  <si>
    <t>DIMENSIONAL BRASIL SOLUÇÕES LTDA</t>
  </si>
  <si>
    <t>06.913.480/0026-16</t>
  </si>
  <si>
    <t>Aquisição de material  elétrico para reposição na sede institucional, conforme NF 190383</t>
  </si>
  <si>
    <t>Aquisição de vidro para substituição para a sede administrativa, conforme NF 045.414.280</t>
  </si>
  <si>
    <t>PLENOBRAS DISTRIBUIDORA ELÉTRICA E HIDRÁULICA LTDA</t>
  </si>
  <si>
    <t>72.313.828/0001-00</t>
  </si>
  <si>
    <t>Aquisição de material elétrico para a PJ Viamão, conforme NF 648.008</t>
  </si>
  <si>
    <t>Aquisição de fechadura para a PJ Viamão, conforme NF 145180</t>
  </si>
  <si>
    <t>Manutenção de caixa d´água para a PJ Lagoa Vermelha, conforme NF 304</t>
  </si>
  <si>
    <t>VITÓRIA</t>
  </si>
  <si>
    <t>21.534.666/0001-57</t>
  </si>
  <si>
    <t>Aquisição de vidro para janela para a PJ Uruguaiana, conforme NF 262</t>
  </si>
  <si>
    <t>07.358.262/0001-06</t>
  </si>
  <si>
    <t>Aquisição de material hidráulico para a sede Institucional, conforme NF 58211</t>
  </si>
  <si>
    <t>PERÍODO DE APLICAÇÃO (c):                               11/01/2023 a 09/02/2023</t>
  </si>
  <si>
    <t>PERÍODO DE APLICAÇÃO (c):                          13/01/2023 a 11/02/2023</t>
  </si>
  <si>
    <t xml:space="preserve">KASSIO DE VARGAS VILELA </t>
  </si>
  <si>
    <t xml:space="preserve">JOSÉ FRANCISCO RAMOS DE OLIVEIRA </t>
  </si>
  <si>
    <t>PERÍODO DE APLICAÇÃO (c):                               23/01/2023 a 21/02/2023</t>
  </si>
</sst>
</file>

<file path=xl/styles.xml><?xml version="1.0" encoding="utf-8"?>
<styleSheet xmlns="http://schemas.openxmlformats.org/spreadsheetml/2006/main">
  <numFmts count="3">
    <numFmt numFmtId="164" formatCode="_-&quot;R$&quot;\ * #,##0.00_-;\-&quot;R$&quot;\ * #,##0.00_-;_-&quot;R$&quot;\ * &quot;-&quot;??_-;_-@_-"/>
    <numFmt numFmtId="165" formatCode="dd/mm/yy;@"/>
    <numFmt numFmtId="166" formatCode="_(&quot;R$ &quot;* #,##0.00_);_(&quot;R$ &quot;* \(#,##0.00\);_(&quot;R$ 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Protection="0"/>
    <xf numFmtId="0" fontId="11" fillId="0" borderId="0"/>
  </cellStyleXfs>
  <cellXfs count="6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" fillId="0" borderId="0" xfId="1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164" fontId="4" fillId="4" borderId="5" xfId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 applyProtection="1">
      <alignment horizontal="center" vertical="center" wrapText="1"/>
    </xf>
    <xf numFmtId="14" fontId="3" fillId="5" borderId="1" xfId="0" applyNumberFormat="1" applyFont="1" applyFill="1" applyBorder="1" applyAlignment="1" applyProtection="1">
      <alignment horizontal="center" vertical="center" wrapText="1"/>
    </xf>
    <xf numFmtId="1" fontId="8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9" fillId="5" borderId="1" xfId="0" applyNumberFormat="1" applyFont="1" applyFill="1" applyBorder="1" applyAlignment="1" applyProtection="1">
      <alignment horizontal="center" vertical="center" wrapText="1"/>
    </xf>
    <xf numFmtId="0" fontId="8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8" fillId="5" borderId="1" xfId="0" applyNumberFormat="1" applyFont="1" applyFill="1" applyBorder="1" applyAlignment="1" applyProtection="1">
      <alignment horizontal="center" vertical="center" wrapText="1"/>
    </xf>
    <xf numFmtId="164" fontId="3" fillId="5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165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4" fontId="9" fillId="0" borderId="1" xfId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8" fillId="5" borderId="1" xfId="3" applyNumberFormat="1" applyFont="1" applyFill="1" applyBorder="1" applyAlignment="1">
      <alignment horizontal="center" vertical="center" wrapText="1"/>
    </xf>
    <xf numFmtId="164" fontId="9" fillId="5" borderId="1" xfId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 wrapText="1"/>
    </xf>
    <xf numFmtId="166" fontId="8" fillId="5" borderId="1" xfId="1" applyNumberFormat="1" applyFont="1" applyFill="1" applyBorder="1" applyAlignment="1">
      <alignment horizontal="right" vertical="center" wrapText="1"/>
    </xf>
    <xf numFmtId="3" fontId="9" fillId="5" borderId="1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4" fontId="8" fillId="0" borderId="1" xfId="3" applyNumberFormat="1" applyFont="1" applyFill="1" applyBorder="1" applyAlignment="1">
      <alignment horizontal="center" vertical="center" wrapText="1"/>
    </xf>
    <xf numFmtId="164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66" fontId="8" fillId="0" borderId="1" xfId="1" applyNumberFormat="1" applyFont="1" applyFill="1" applyBorder="1" applyAlignment="1">
      <alignment horizontal="right" vertical="center" wrapText="1"/>
    </xf>
    <xf numFmtId="14" fontId="3" fillId="0" borderId="1" xfId="3" applyNumberFormat="1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6" fontId="3" fillId="0" borderId="1" xfId="1" applyNumberFormat="1" applyFont="1" applyFill="1" applyBorder="1" applyAlignment="1">
      <alignment horizontal="right" vertical="center" wrapText="1"/>
    </xf>
    <xf numFmtId="164" fontId="9" fillId="0" borderId="1" xfId="1" applyFont="1" applyFill="1" applyBorder="1" applyAlignment="1">
      <alignment vertical="center" wrapText="1"/>
    </xf>
    <xf numFmtId="166" fontId="8" fillId="0" borderId="1" xfId="1" applyNumberFormat="1" applyFont="1" applyFill="1" applyBorder="1" applyAlignment="1">
      <alignment horizontal="right" wrapText="1"/>
    </xf>
    <xf numFmtId="166" fontId="7" fillId="3" borderId="1" xfId="1" applyNumberFormat="1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</cellXfs>
  <cellStyles count="4">
    <cellStyle name="Moeda" xfId="1" builtinId="4"/>
    <cellStyle name="Normal" xfId="0" builtinId="0"/>
    <cellStyle name="Normal 2" xfId="2"/>
    <cellStyle name="Normal_mariana0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438</xdr:row>
      <xdr:rowOff>0</xdr:rowOff>
    </xdr:from>
    <xdr:to>
      <xdr:col>1</xdr:col>
      <xdr:colOff>1219200</xdr:colOff>
      <xdr:row>438</xdr:row>
      <xdr:rowOff>226255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467850" y="70675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438</xdr:row>
      <xdr:rowOff>0</xdr:rowOff>
    </xdr:from>
    <xdr:to>
      <xdr:col>1</xdr:col>
      <xdr:colOff>1219200</xdr:colOff>
      <xdr:row>438</xdr:row>
      <xdr:rowOff>226255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7160" y="3081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25</xdr:row>
      <xdr:rowOff>0</xdr:rowOff>
    </xdr:from>
    <xdr:to>
      <xdr:col>1</xdr:col>
      <xdr:colOff>1219200</xdr:colOff>
      <xdr:row>25</xdr:row>
      <xdr:rowOff>226255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76600" y="123348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</xdr:row>
      <xdr:rowOff>0</xdr:rowOff>
    </xdr:from>
    <xdr:to>
      <xdr:col>1</xdr:col>
      <xdr:colOff>1219200</xdr:colOff>
      <xdr:row>24</xdr:row>
      <xdr:rowOff>226255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76600" y="118491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237</xdr:row>
      <xdr:rowOff>0</xdr:rowOff>
    </xdr:from>
    <xdr:to>
      <xdr:col>1</xdr:col>
      <xdr:colOff>1219200</xdr:colOff>
      <xdr:row>237</xdr:row>
      <xdr:rowOff>228600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2390775" y="1094136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60</xdr:row>
      <xdr:rowOff>0</xdr:rowOff>
    </xdr:from>
    <xdr:to>
      <xdr:col>1</xdr:col>
      <xdr:colOff>1219200</xdr:colOff>
      <xdr:row>60</xdr:row>
      <xdr:rowOff>228600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390775" y="35242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236</xdr:row>
      <xdr:rowOff>0</xdr:rowOff>
    </xdr:from>
    <xdr:to>
      <xdr:col>1</xdr:col>
      <xdr:colOff>1219200</xdr:colOff>
      <xdr:row>236</xdr:row>
      <xdr:rowOff>228600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2390775" y="1085945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61</xdr:row>
      <xdr:rowOff>0</xdr:rowOff>
    </xdr:from>
    <xdr:to>
      <xdr:col>1</xdr:col>
      <xdr:colOff>1219200</xdr:colOff>
      <xdr:row>61</xdr:row>
      <xdr:rowOff>228600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61</xdr:row>
      <xdr:rowOff>0</xdr:rowOff>
    </xdr:from>
    <xdr:to>
      <xdr:col>1</xdr:col>
      <xdr:colOff>1219200</xdr:colOff>
      <xdr:row>61</xdr:row>
      <xdr:rowOff>228600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270</xdr:row>
      <xdr:rowOff>0</xdr:rowOff>
    </xdr:from>
    <xdr:to>
      <xdr:col>1</xdr:col>
      <xdr:colOff>1219200</xdr:colOff>
      <xdr:row>270</xdr:row>
      <xdr:rowOff>226255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3276600" y="15735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3276600" y="15249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226255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3276600" y="50482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280</xdr:row>
      <xdr:rowOff>0</xdr:rowOff>
    </xdr:from>
    <xdr:to>
      <xdr:col>1</xdr:col>
      <xdr:colOff>1219200</xdr:colOff>
      <xdr:row>280</xdr:row>
      <xdr:rowOff>226255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3276600" y="45624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290</xdr:row>
      <xdr:rowOff>0</xdr:rowOff>
    </xdr:from>
    <xdr:to>
      <xdr:col>1</xdr:col>
      <xdr:colOff>1219200</xdr:colOff>
      <xdr:row>290</xdr:row>
      <xdr:rowOff>228600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2390775" y="42481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436</xdr:row>
      <xdr:rowOff>0</xdr:rowOff>
    </xdr:from>
    <xdr:to>
      <xdr:col>1</xdr:col>
      <xdr:colOff>1219200</xdr:colOff>
      <xdr:row>436</xdr:row>
      <xdr:rowOff>228600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2390775" y="77466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291</xdr:row>
      <xdr:rowOff>0</xdr:rowOff>
    </xdr:from>
    <xdr:to>
      <xdr:col>1</xdr:col>
      <xdr:colOff>1219200</xdr:colOff>
      <xdr:row>291</xdr:row>
      <xdr:rowOff>228600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2390775" y="47529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291</xdr:row>
      <xdr:rowOff>0</xdr:rowOff>
    </xdr:from>
    <xdr:to>
      <xdr:col>1</xdr:col>
      <xdr:colOff>1219200</xdr:colOff>
      <xdr:row>291</xdr:row>
      <xdr:rowOff>228600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2390775" y="47529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291</xdr:row>
      <xdr:rowOff>0</xdr:rowOff>
    </xdr:from>
    <xdr:to>
      <xdr:col>1</xdr:col>
      <xdr:colOff>1219200</xdr:colOff>
      <xdr:row>291</xdr:row>
      <xdr:rowOff>228600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2390775" y="47529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291</xdr:row>
      <xdr:rowOff>0</xdr:rowOff>
    </xdr:from>
    <xdr:to>
      <xdr:col>1</xdr:col>
      <xdr:colOff>1219200</xdr:colOff>
      <xdr:row>291</xdr:row>
      <xdr:rowOff>228600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2390775" y="47529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437</xdr:row>
      <xdr:rowOff>0</xdr:rowOff>
    </xdr:from>
    <xdr:to>
      <xdr:col>1</xdr:col>
      <xdr:colOff>1219200</xdr:colOff>
      <xdr:row>437</xdr:row>
      <xdr:rowOff>226255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3277160" y="138314206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ortes\07%20-%20Contratos%20e%20Pedido%20de%20Compras\Contratos%20e%20Pedido%20de%20Compras\Pedidos%20de%20Compras\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05539576/0001-45</v>
          </cell>
          <cell r="B1010" t="str">
            <v>HOTEL JACQUES GEORGES LTDA</v>
          </cell>
        </row>
        <row r="1011">
          <cell r="A1011" t="str">
            <v>04144615/0001-42</v>
          </cell>
          <cell r="B1011" t="str">
            <v>POSTO DE COMUSTIVEIS MASTER LTDA</v>
          </cell>
        </row>
        <row r="1012">
          <cell r="A1012" t="str">
            <v>27695224/0001-11</v>
          </cell>
          <cell r="B1012" t="str">
            <v>AEK COM.DE COMB.LTDA</v>
          </cell>
        </row>
        <row r="1013">
          <cell r="A1013" t="str">
            <v>16946616/0001-43</v>
          </cell>
          <cell r="B1013" t="str">
            <v>ENGLERT &amp; SZINVELSKI AUTO ELÉTRICA LTDA</v>
          </cell>
        </row>
        <row r="1014">
          <cell r="A1014" t="str">
            <v>16734867/0001-00</v>
          </cell>
          <cell r="B1014" t="str">
            <v>ESTOFLEH</v>
          </cell>
        </row>
        <row r="1015">
          <cell r="A1015" t="str">
            <v>10749646/0001-59</v>
          </cell>
          <cell r="B1015" t="str">
            <v>ESTACIONAMENTO PRESIDENTE VARGAS LTDA</v>
          </cell>
        </row>
        <row r="1016">
          <cell r="A1016" t="str">
            <v>133371220-00</v>
          </cell>
          <cell r="B1016" t="str">
            <v>CALIXTO WENZEL 1º OFICIO REGISTRO CIVEL</v>
          </cell>
        </row>
        <row r="1017">
          <cell r="A1017" t="str">
            <v>52312858/0001-36</v>
          </cell>
          <cell r="B1017" t="str">
            <v>ABASTECEDORA DE COMBUSTIVEIS BECKER LTDA</v>
          </cell>
        </row>
        <row r="1018">
          <cell r="A1018" t="str">
            <v>32161500/0001-00</v>
          </cell>
          <cell r="B1018" t="str">
            <v>CONC. RODOVIAS INTEGRADAS DO SUL S/A</v>
          </cell>
        </row>
        <row r="1019">
          <cell r="A1019" t="str">
            <v>14742689/0001-34</v>
          </cell>
          <cell r="B1019" t="str">
            <v>AUTO POSTO SANTA RITA</v>
          </cell>
        </row>
        <row r="1020">
          <cell r="A1020" t="str">
            <v>87676185/0001-37</v>
          </cell>
          <cell r="B1020" t="str">
            <v>DOM RAFAEL HOTEL</v>
          </cell>
        </row>
        <row r="1021">
          <cell r="A1021" t="str">
            <v>00114130/0006-60</v>
          </cell>
          <cell r="B1021" t="str">
            <v>COMERCIAL DE COMBUSTIVEIS TAMANDARE LTDA</v>
          </cell>
        </row>
        <row r="1022">
          <cell r="A1022" t="str">
            <v>89599666/0008-98</v>
          </cell>
          <cell r="B1022" t="str">
            <v>COM.DE COMBS. MARTINS LTDA</v>
          </cell>
        </row>
        <row r="1023">
          <cell r="A1023" t="str">
            <v>21024975/0002-00</v>
          </cell>
          <cell r="B1023" t="str">
            <v>POSTO RS 239 DERIVADOS DE PETROLEO LTDA</v>
          </cell>
        </row>
        <row r="1024">
          <cell r="A1024" t="str">
            <v>04626287/0001-10</v>
          </cell>
          <cell r="B1024" t="str">
            <v>PORTO VANS COM. E ASS. TEC. VEICULAR LTDA</v>
          </cell>
        </row>
        <row r="1025">
          <cell r="A1025" t="str">
            <v>90748971/0001-97</v>
          </cell>
          <cell r="B1025" t="str">
            <v>ITAIPU AUTO PEÇAS LTDA</v>
          </cell>
        </row>
        <row r="1026">
          <cell r="A1026" t="str">
            <v>18385965/0005-05</v>
          </cell>
          <cell r="B1026" t="str">
            <v>TAPEÇARIA PALACIO - MAURICIO MONTAGNA</v>
          </cell>
        </row>
        <row r="1027">
          <cell r="A1027" t="str">
            <v>17434686/0001-21</v>
          </cell>
          <cell r="B1027" t="str">
            <v>FM BORRACHARIA LTDA ME</v>
          </cell>
        </row>
        <row r="1028">
          <cell r="A1028" t="str">
            <v>97360119/0001-07</v>
          </cell>
          <cell r="B1028" t="str">
            <v>GEOCAR GEOMETRIA E BALANCEAMENTO E SUSPENSÃO LTDA</v>
          </cell>
        </row>
        <row r="1029">
          <cell r="A1029" t="str">
            <v>14448602/0001-10</v>
          </cell>
          <cell r="B1029" t="str">
            <v>POSTO DE COMBUSTIVEIS UMUHARAMA LTDA</v>
          </cell>
        </row>
        <row r="1030">
          <cell r="A1030" t="str">
            <v>02558109/0002-55</v>
          </cell>
          <cell r="B1030" t="str">
            <v>COMERCIO DE COMBUSTIVEIS FLORESTAL LTDA</v>
          </cell>
        </row>
        <row r="1031">
          <cell r="A1031" t="str">
            <v>10673262/0001-70</v>
          </cell>
          <cell r="B1031" t="str">
            <v>ALP. COMERCIO DE COMBUSTIVEIS LTDA</v>
          </cell>
        </row>
        <row r="1032">
          <cell r="A1032" t="str">
            <v>21186072/0001-45</v>
          </cell>
          <cell r="B1032" t="str">
            <v>MECÂNICA DIESEL 386 J.P.DOS SANTOS ASSESSÓRIO PARA VEÍCULOS</v>
          </cell>
        </row>
        <row r="1033">
          <cell r="A1033" t="str">
            <v>599981450-04</v>
          </cell>
          <cell r="B1033" t="str">
            <v>PAULO LUÍS</v>
          </cell>
        </row>
        <row r="1034">
          <cell r="A1034" t="str">
            <v>97168124/0002-01</v>
          </cell>
          <cell r="B1034" t="str">
            <v>POSTO PATRÃO</v>
          </cell>
        </row>
        <row r="1035">
          <cell r="A1035" t="str">
            <v>03054975/0001-90</v>
          </cell>
          <cell r="B1035" t="str">
            <v>CENTRAL TURBOS - COM E MANUTENÇÃO TURBOS LTDA</v>
          </cell>
        </row>
        <row r="1036">
          <cell r="A1036" t="str">
            <v>0080856802-27</v>
          </cell>
          <cell r="B1036" t="str">
            <v>LUIS RICARDO DA SILVA</v>
          </cell>
        </row>
        <row r="1037">
          <cell r="A1037" t="str">
            <v>94521226/0001-81</v>
          </cell>
          <cell r="B1037" t="str">
            <v>STP PROMOÇOES AUTOMOBILISTICAS LTDA-ME</v>
          </cell>
        </row>
        <row r="1038">
          <cell r="A1038" t="str">
            <v>94089380/0001-26</v>
          </cell>
          <cell r="B1038" t="str">
            <v>GARAGEM CASTELLANI</v>
          </cell>
        </row>
        <row r="1039">
          <cell r="A1039" t="str">
            <v>19585142/0001-96</v>
          </cell>
          <cell r="B1039" t="str">
            <v>BORRACHARIA CHACRINHA</v>
          </cell>
        </row>
        <row r="1040">
          <cell r="A1040" t="str">
            <v>23241843/0001-85</v>
          </cell>
          <cell r="B1040" t="str">
            <v>AMINA Q HUSEIN-EIRELI-ME</v>
          </cell>
        </row>
        <row r="1041">
          <cell r="A1041" t="str">
            <v>09345303/0001-10</v>
          </cell>
          <cell r="B1041" t="str">
            <v>RC MECÂNICA PESADA LTDA</v>
          </cell>
        </row>
        <row r="1042">
          <cell r="A1042" t="str">
            <v>06108078/0001-00</v>
          </cell>
          <cell r="B1042" t="str">
            <v>NAIR MARIA PANISSI</v>
          </cell>
        </row>
        <row r="1043">
          <cell r="A1043" t="str">
            <v>30010344/0001-42</v>
          </cell>
          <cell r="B1043" t="str">
            <v>FORSUL COMERCIO DE CAMINHÕES LTDA</v>
          </cell>
        </row>
        <row r="1044">
          <cell r="A1044" t="str">
            <v>90011305/0002-72.</v>
          </cell>
          <cell r="B1044" t="str">
            <v>AUTO POSTO COMBOIO</v>
          </cell>
        </row>
        <row r="1045">
          <cell r="A1045" t="str">
            <v>01991461/0033-13</v>
          </cell>
          <cell r="B1045" t="str">
            <v>S.S COMÉRCIO DE COMBUSTIVEIS SA.</v>
          </cell>
        </row>
        <row r="1046">
          <cell r="A1046" t="str">
            <v>07473735/0157-07</v>
          </cell>
          <cell r="B1046" t="str">
            <v>SIM REDE DE POSTOS LTDA</v>
          </cell>
        </row>
        <row r="1047">
          <cell r="A1047" t="str">
            <v>29818012/0004-52</v>
          </cell>
          <cell r="B1047" t="str">
            <v>SANTA LUCIA LP CONVENIENCIA LTDA</v>
          </cell>
        </row>
        <row r="1048">
          <cell r="A1048" t="str">
            <v>23514450/0001-06</v>
          </cell>
          <cell r="B1048" t="str">
            <v>MOLAS E FREIOS DA SILVA LTDA</v>
          </cell>
        </row>
        <row r="1049">
          <cell r="A1049" t="str">
            <v>88144803/0001-60</v>
          </cell>
          <cell r="B1049" t="str">
            <v>AITA E CIA LTDA</v>
          </cell>
        </row>
        <row r="1050">
          <cell r="A1050" t="str">
            <v>18902093/0001-05</v>
          </cell>
          <cell r="B1050" t="str">
            <v>SCHIO &amp; ZORZI LTDA</v>
          </cell>
        </row>
        <row r="1051">
          <cell r="A1051" t="str">
            <v>25079489/0001-60</v>
          </cell>
          <cell r="B1051" t="str">
            <v>BORRACHARIA AVENIDA</v>
          </cell>
        </row>
        <row r="1052">
          <cell r="A1052" t="str">
            <v>07329577/0001-90</v>
          </cell>
          <cell r="B1052" t="str">
            <v>ELIZEU ANTONIO DOS SANTOS &amp; CIA LTDA</v>
          </cell>
        </row>
        <row r="1053">
          <cell r="A1053" t="str">
            <v>411351130-68</v>
          </cell>
          <cell r="B1053" t="str">
            <v>PAULO RENATO BONDAN DA SILVA</v>
          </cell>
        </row>
        <row r="1054">
          <cell r="A1054" t="str">
            <v>01670245/0001-99</v>
          </cell>
          <cell r="B1054" t="str">
            <v>IMPORTEC COM E SERVIÇOS DE INFORMATICA LTDA</v>
          </cell>
        </row>
        <row r="1055">
          <cell r="A1055" t="str">
            <v>04125812/0008-90</v>
          </cell>
          <cell r="B1055" t="str">
            <v xml:space="preserve">MORELATE DISTRIBUIDORA DE AUTO PEÇAS LTDA </v>
          </cell>
        </row>
        <row r="1056">
          <cell r="A1056" t="str">
            <v>07344282/0001-93</v>
          </cell>
          <cell r="B1056" t="str">
            <v>NOSSA CASA COMERCIAL DE COMBUSTIVEIS LTDA</v>
          </cell>
        </row>
        <row r="1057">
          <cell r="A1057" t="str">
            <v>00485542/0001-00</v>
          </cell>
          <cell r="B1057" t="str">
            <v>SPONCHIADO JARDINE VEICULOS LTDA</v>
          </cell>
        </row>
        <row r="1058">
          <cell r="A1058" t="str">
            <v>94118288/0001-47</v>
          </cell>
          <cell r="B1058" t="str">
            <v>TOP STOP CENTRO AUTO MOTIVO LTDA</v>
          </cell>
        </row>
        <row r="1059">
          <cell r="A1059" t="str">
            <v>23944442/0001-91</v>
          </cell>
          <cell r="B1059" t="str">
            <v>NESTOR PNEUS</v>
          </cell>
        </row>
        <row r="1060">
          <cell r="A1060" t="str">
            <v>18033552/0001-61</v>
          </cell>
          <cell r="B1060" t="str">
            <v>99EMPRESA</v>
          </cell>
        </row>
        <row r="1061">
          <cell r="A1061" t="str">
            <v>25526004/0002-10</v>
          </cell>
          <cell r="B1061" t="str">
            <v>FELIN E FELIN LTDA</v>
          </cell>
        </row>
        <row r="1062">
          <cell r="A1062" t="str">
            <v>15233207/0001-83</v>
          </cell>
          <cell r="B1062" t="str">
            <v>POSTO MULLER COMB. E LUBRIFICANTES LTDA</v>
          </cell>
        </row>
        <row r="1063">
          <cell r="A1063" t="str">
            <v>34058252/0001-93</v>
          </cell>
          <cell r="B1063" t="str">
            <v>LAVAGEM MENINO DEUS AUTOMOTIVO LTDA</v>
          </cell>
        </row>
        <row r="1064">
          <cell r="A1064" t="str">
            <v>27869730/0001-80</v>
          </cell>
          <cell r="B1064" t="str">
            <v>JOSE GERALDO FREITAS JUNIOR</v>
          </cell>
        </row>
        <row r="1065">
          <cell r="A1065" t="str">
            <v>73628307/0001-05</v>
          </cell>
          <cell r="B1065" t="str">
            <v>ACN COM DE PROD DE TRANSITO LTDA EPP</v>
          </cell>
        </row>
        <row r="1066">
          <cell r="A1066" t="str">
            <v>87396008/0001-05</v>
          </cell>
          <cell r="B1066" t="str">
            <v>HOTEL CAMPO BOM LTDA</v>
          </cell>
        </row>
        <row r="1067">
          <cell r="A1067" t="str">
            <v>11454158/0003-10</v>
          </cell>
          <cell r="B1067" t="str">
            <v>ROTATIVO ALEGRETE</v>
          </cell>
        </row>
        <row r="1068">
          <cell r="A1068">
            <v>1061824346</v>
          </cell>
          <cell r="B1068" t="str">
            <v>ANTONIO CANTO</v>
          </cell>
        </row>
        <row r="1069">
          <cell r="A1069">
            <v>57524602049</v>
          </cell>
          <cell r="B1069" t="str">
            <v>LUIS FABIANO PRATES</v>
          </cell>
        </row>
        <row r="1070">
          <cell r="A1070" t="str">
            <v>015027960-40</v>
          </cell>
          <cell r="B1070" t="str">
            <v>MOISES DA CUNHA</v>
          </cell>
        </row>
        <row r="1071">
          <cell r="A1071" t="str">
            <v>06275736/0001-59</v>
          </cell>
          <cell r="B1071" t="str">
            <v xml:space="preserve">COMERCIO E TRANSPORTES DE COMBUSTIVEIS </v>
          </cell>
        </row>
        <row r="1072">
          <cell r="A1072" t="str">
            <v>10471999/0001-00</v>
          </cell>
          <cell r="B1072" t="str">
            <v>C.S. COMERCIO DE PEÇAS PARA VEICULOS LTDA</v>
          </cell>
        </row>
        <row r="1073">
          <cell r="A1073" t="str">
            <v>07824613/0001-92</v>
          </cell>
          <cell r="B1073" t="str">
            <v>ADRIANO &amp; PAULA - SERVIÇOS LAVAGEM CAMINHOES LTDA</v>
          </cell>
        </row>
        <row r="1074">
          <cell r="A1074" t="str">
            <v>608384260-34</v>
          </cell>
          <cell r="B1074" t="str">
            <v>JORGE LUCAS DE MORAES</v>
          </cell>
        </row>
        <row r="1075">
          <cell r="A1075" t="str">
            <v>02017619/0024-20</v>
          </cell>
          <cell r="B1075" t="str">
            <v>REK PARKING EMPREENDIMENTOS E PARTICIPACOES LTDA</v>
          </cell>
        </row>
        <row r="1076">
          <cell r="A1076" t="str">
            <v>05302184/0001-68</v>
          </cell>
          <cell r="B1076" t="str">
            <v>FACILITY ESTACIONAMENTO LTDA</v>
          </cell>
        </row>
        <row r="1077">
          <cell r="A1077" t="str">
            <v>89731988/0001-72</v>
          </cell>
          <cell r="B1077" t="str">
            <v>CITHOS TURISMO HOTELARIA E SERVIÇO EIRELI</v>
          </cell>
        </row>
        <row r="1078">
          <cell r="A1078" t="str">
            <v>06287728/0007-18</v>
          </cell>
          <cell r="B1078" t="str">
            <v>REDE POSTOS PARATI LTDA</v>
          </cell>
        </row>
        <row r="1079">
          <cell r="A1079" t="str">
            <v>510007170-20</v>
          </cell>
          <cell r="B1079" t="str">
            <v>JOVENIL S. EUGENIO</v>
          </cell>
        </row>
        <row r="1080">
          <cell r="A1080" t="str">
            <v>28875053/0001-75</v>
          </cell>
          <cell r="B1080" t="str">
            <v>FREDERICO S. DE ALMEIDA ESTACIONAMENTO</v>
          </cell>
        </row>
        <row r="1081">
          <cell r="A1081" t="str">
            <v>05859663/0001-80</v>
          </cell>
          <cell r="B1081" t="str">
            <v>POSTO PIRATINI LTDA</v>
          </cell>
        </row>
        <row r="1082">
          <cell r="A1082" t="str">
            <v>05369142/0005-78</v>
          </cell>
          <cell r="B1082" t="str">
            <v>CPS COMBUSTIVEIS LTDA</v>
          </cell>
        </row>
        <row r="1083">
          <cell r="A1083" t="str">
            <v>97104749/0001-10</v>
          </cell>
          <cell r="B1083" t="str">
            <v>POSTO BIAZIN</v>
          </cell>
        </row>
        <row r="1084">
          <cell r="A1084" t="str">
            <v>92172691/0001-29</v>
          </cell>
          <cell r="B1084" t="str">
            <v>ELETRONICA BADZINSKI</v>
          </cell>
        </row>
        <row r="1085">
          <cell r="A1085" t="str">
            <v>00990469/0001-95</v>
          </cell>
          <cell r="B1085" t="str">
            <v>JM PEÇAS</v>
          </cell>
        </row>
        <row r="1086">
          <cell r="A1086" t="str">
            <v>12917255/0001-00</v>
          </cell>
          <cell r="B1086" t="str">
            <v>HOTEL IMIGRANTES</v>
          </cell>
        </row>
        <row r="1087">
          <cell r="A1087" t="str">
            <v>32161/500/0001-00</v>
          </cell>
          <cell r="B1087" t="str">
            <v>RODOVIAS INTEGRADAS DO SUL S/A</v>
          </cell>
        </row>
        <row r="1088">
          <cell r="A1088" t="str">
            <v>02558109/0015-70</v>
          </cell>
          <cell r="B1088" t="str">
            <v>COMERCIO DE COMBUSTIVEIS FLORESTAL LTDA</v>
          </cell>
        </row>
        <row r="1089">
          <cell r="A1089" t="str">
            <v>97094775/0001-05</v>
          </cell>
          <cell r="B1089" t="str">
            <v>PING. COMERCIAL E ABAST. DE PROD. DE PETROLEOC.S.LTDA</v>
          </cell>
        </row>
        <row r="1090">
          <cell r="A1090" t="str">
            <v>01904436/0001-78</v>
          </cell>
          <cell r="B1090" t="str">
            <v>DURGANTE DISTRIBUIDORA DE COMBUSTIVEIS</v>
          </cell>
        </row>
        <row r="1091">
          <cell r="A1091" t="str">
            <v>89810881/0001-10</v>
          </cell>
          <cell r="B1091" t="str">
            <v>POSTO DE GASOLINA E LUBRIFICANTE BOLINHA LTDA</v>
          </cell>
        </row>
        <row r="1092">
          <cell r="A1092" t="str">
            <v>07473735/0165-09</v>
          </cell>
          <cell r="B1092" t="str">
            <v>SIM REDE POSTOS RS453</v>
          </cell>
        </row>
        <row r="1093">
          <cell r="A1093" t="str">
            <v>93785210/0184-03</v>
          </cell>
          <cell r="B1093" t="str">
            <v>SAFE ESTACIONAMENTOS &amp; GARAGENS DE VEICULOS LTDA</v>
          </cell>
        </row>
        <row r="1094">
          <cell r="A1094" t="str">
            <v>00483986/0001-07</v>
          </cell>
          <cell r="B1094" t="str">
            <v>RODA STAR OUTO CENTER</v>
          </cell>
        </row>
        <row r="1095">
          <cell r="A1095" t="str">
            <v>20964322/0001-68</v>
          </cell>
          <cell r="B1095" t="str">
            <v>M.SULIMAN REOARAÇÃO AUTOMOTIVA LTDA</v>
          </cell>
        </row>
        <row r="1096">
          <cell r="A1096" t="str">
            <v>22842615/0001-06</v>
          </cell>
          <cell r="B1096" t="str">
            <v>POSTO DE COMBUSTIVEIS SÃO JOSE LTDA</v>
          </cell>
        </row>
        <row r="1097">
          <cell r="A1097" t="str">
            <v>17214710/0001-17</v>
          </cell>
          <cell r="B1097" t="str">
            <v>POSTO COMB. E LUB. SUL MAX LTDA</v>
          </cell>
        </row>
        <row r="1098">
          <cell r="A1098" t="str">
            <v>15263207/0001-83</v>
          </cell>
          <cell r="B1098" t="str">
            <v>POSTO MULLER COMB. E LUBRIFICANTES LTDA</v>
          </cell>
        </row>
        <row r="1099">
          <cell r="A1099" t="str">
            <v>09152170/0001-66</v>
          </cell>
          <cell r="B1099" t="str">
            <v>WEBER COMBUSTIVEIS LTDA</v>
          </cell>
        </row>
        <row r="1100">
          <cell r="A1100" t="str">
            <v>90101973/0001-00</v>
          </cell>
          <cell r="B1100" t="str">
            <v>AUTO POSTO TORRES LTDA</v>
          </cell>
        </row>
        <row r="1101">
          <cell r="A1101" t="str">
            <v>27256283/0001-93</v>
          </cell>
          <cell r="B1101" t="str">
            <v>TRAMONTO COMERCIO DE ALIMENTOS LTDA</v>
          </cell>
        </row>
        <row r="1102">
          <cell r="A1102" t="str">
            <v>11020358/0001-00</v>
          </cell>
          <cell r="B1102" t="str">
            <v>FERNANDES E PIRES LTDA</v>
          </cell>
        </row>
        <row r="1103">
          <cell r="A1103" t="str">
            <v>90598657/0001-95</v>
          </cell>
          <cell r="B1103" t="str">
            <v>GERMANIAS BLUMEN HOTEL LTDA</v>
          </cell>
        </row>
        <row r="1104">
          <cell r="A1104" t="str">
            <v>00483896/0001-07</v>
          </cell>
          <cell r="B1104" t="str">
            <v>RODA STAR AUTO CENTER</v>
          </cell>
        </row>
        <row r="1105">
          <cell r="A1105" t="str">
            <v>93489243/0019-45</v>
          </cell>
          <cell r="B1105" t="str">
            <v>BUFFON COMB. TRANSP. LTDA</v>
          </cell>
        </row>
        <row r="1106">
          <cell r="A1106" t="str">
            <v>19568846/0002-31</v>
          </cell>
          <cell r="B1106" t="str">
            <v>POSTO BRASIL SALING &amp; CIA LTDA</v>
          </cell>
        </row>
        <row r="1107">
          <cell r="A1107" t="str">
            <v>07619276/0001-00</v>
          </cell>
          <cell r="B1107" t="str">
            <v>POSTO LUMAX VII</v>
          </cell>
        </row>
        <row r="1108">
          <cell r="A1108" t="str">
            <v>90092644/0001-40</v>
          </cell>
          <cell r="B1108" t="str">
            <v>CONJUNTO COMERCIL CANOAS</v>
          </cell>
        </row>
        <row r="1109">
          <cell r="A1109" t="str">
            <v>01808151/0043-92</v>
          </cell>
          <cell r="B1109" t="str">
            <v>P ESTOPAR</v>
          </cell>
        </row>
        <row r="1110">
          <cell r="A1110" t="str">
            <v>52636412/0120-41</v>
          </cell>
          <cell r="B1110" t="str">
            <v>PB ADMINISTRADORA DE ESTACIONAMENTOS EIRLEI</v>
          </cell>
        </row>
        <row r="1111">
          <cell r="A1111" t="str">
            <v>08316555/0001-59</v>
          </cell>
          <cell r="B1111" t="str">
            <v>COMERCIAL DE COMB. J REYES LTDA</v>
          </cell>
        </row>
        <row r="1112">
          <cell r="A1112" t="str">
            <v>91581579/0001-89</v>
          </cell>
          <cell r="B1112" t="str">
            <v>MIGUEL ALCIDES DE ARAUJO CIA LTDA</v>
          </cell>
        </row>
        <row r="1113">
          <cell r="A1113" t="str">
            <v>93489243/0060-76</v>
          </cell>
          <cell r="B1113" t="str">
            <v>COM. BUFFON COMB. E TRANSP. LTDA</v>
          </cell>
        </row>
        <row r="1114">
          <cell r="A1114" t="str">
            <v>21337127/0001-70</v>
          </cell>
          <cell r="B1114" t="str">
            <v>ABASTECEDORA DE COMBUSTIVEIS COBAL LTDA</v>
          </cell>
        </row>
        <row r="1115">
          <cell r="A1115" t="str">
            <v>00185858/0001-78</v>
          </cell>
          <cell r="B1115" t="str">
            <v>AD TROIAN E FILHOS LTDA</v>
          </cell>
        </row>
        <row r="1116">
          <cell r="A1116" t="str">
            <v>17776214/0001-57</v>
          </cell>
          <cell r="B1116" t="str">
            <v>DEBORA LOANA MULLER - MEI</v>
          </cell>
        </row>
        <row r="1117">
          <cell r="A1117" t="str">
            <v>17695813/0018-94</v>
          </cell>
          <cell r="B1117" t="str">
            <v>JP COMERCIO DE COMBUSTIVEIS</v>
          </cell>
        </row>
        <row r="1118">
          <cell r="A1118" t="str">
            <v>19633215/0001-78</v>
          </cell>
          <cell r="B1118" t="str">
            <v>MARCELO DIETER</v>
          </cell>
        </row>
        <row r="1119">
          <cell r="A1119" t="str">
            <v>29842857/0001-30</v>
          </cell>
          <cell r="B1119" t="str">
            <v>LUCIMAR TORRES FERNANDES EIRELI</v>
          </cell>
        </row>
        <row r="1120">
          <cell r="A1120" t="str">
            <v>09466838/0001-40</v>
          </cell>
          <cell r="B1120" t="str">
            <v>GPV PARK SERVIÇOS</v>
          </cell>
        </row>
        <row r="1121">
          <cell r="A1121" t="str">
            <v>02938473/0006-74</v>
          </cell>
          <cell r="B1121" t="str">
            <v>SPEED PARK - CC SERVIÇOS AUTOMOTIVOS LTDA</v>
          </cell>
        </row>
        <row r="1122">
          <cell r="A1122" t="str">
            <v>04149454/0001-80</v>
          </cell>
          <cell r="B1122" t="str">
            <v>ECORODOVIAS</v>
          </cell>
        </row>
        <row r="1123">
          <cell r="A1123" t="str">
            <v>31109962/0001-07</v>
          </cell>
          <cell r="B1123" t="str">
            <v xml:space="preserve">COMERCIAL DE COMBUSTIVEIS PORTICO ROLANTENSE LTDA </v>
          </cell>
        </row>
        <row r="1124">
          <cell r="A1124" t="str">
            <v>08491195/0001-21</v>
          </cell>
          <cell r="B1124" t="str">
            <v>AUTOPEÇAS SALLABERRY LTDA ME</v>
          </cell>
        </row>
        <row r="1125">
          <cell r="A1125" t="str">
            <v>52321848/0001-36</v>
          </cell>
          <cell r="B1125" t="str">
            <v>AUTO ELETRICA SEBASTIÃO</v>
          </cell>
        </row>
        <row r="1126">
          <cell r="A1126" t="str">
            <v>648799760-91</v>
          </cell>
          <cell r="B1126" t="str">
            <v>MIGUEL FERNANDES MATHIAS</v>
          </cell>
        </row>
        <row r="1127">
          <cell r="A1127" t="str">
            <v>07653961/0001-44</v>
          </cell>
          <cell r="B1127" t="str">
            <v>ZONA AZUL BRASIL</v>
          </cell>
        </row>
        <row r="1128">
          <cell r="A1128" t="str">
            <v>20327916/0001-68</v>
          </cell>
          <cell r="B1128" t="str">
            <v>A.R.SILVA RESTAURANTE ME</v>
          </cell>
        </row>
        <row r="1129">
          <cell r="A1129" t="str">
            <v>168016628-20</v>
          </cell>
          <cell r="B1129" t="str">
            <v>IVO DUARTE DIAS</v>
          </cell>
        </row>
        <row r="1130">
          <cell r="A1130" t="str">
            <v>10660070/0001-20</v>
          </cell>
          <cell r="B1130" t="str">
            <v>BECKER TRANSPORTES</v>
          </cell>
        </row>
        <row r="1131">
          <cell r="A1131" t="str">
            <v>606838560-49</v>
          </cell>
          <cell r="B1131" t="str">
            <v>HENRIQUE CARVALHO PAES</v>
          </cell>
        </row>
        <row r="1132">
          <cell r="A1132" t="str">
            <v>12010663/0001-76</v>
          </cell>
          <cell r="B1132" t="str">
            <v>SANTANDER FRB ESTACIONAMENTO LTDA</v>
          </cell>
        </row>
        <row r="1133">
          <cell r="A1133" t="str">
            <v>26409124/0001-19</v>
          </cell>
          <cell r="B1133" t="str">
            <v>DUTRA &amp; BARRETO ESTACIONAMENTOS LTDA ME</v>
          </cell>
        </row>
        <row r="1134">
          <cell r="A1134" t="str">
            <v>14764355/0002-42</v>
          </cell>
          <cell r="B1134" t="str">
            <v>POSTO FENIX</v>
          </cell>
        </row>
        <row r="1135">
          <cell r="A1135" t="str">
            <v>08796158/0001-21</v>
          </cell>
          <cell r="B1135" t="str">
            <v>PERSONAL HOTELARIA LTDA</v>
          </cell>
        </row>
        <row r="1136">
          <cell r="A1136" t="str">
            <v>551034300-10</v>
          </cell>
          <cell r="B1136" t="str">
            <v>ALEXANDRE ZWIERNIK</v>
          </cell>
        </row>
        <row r="1137">
          <cell r="A1137" t="str">
            <v>94454916/0001-00</v>
          </cell>
          <cell r="B1137" t="str">
            <v>PAULO CESAR THEVES</v>
          </cell>
        </row>
        <row r="1138">
          <cell r="A1138" t="str">
            <v>97225346/0016-06</v>
          </cell>
          <cell r="B1138" t="str">
            <v>POSTO COMBUSTIVEL SEPEENSE LTDA</v>
          </cell>
        </row>
        <row r="1139">
          <cell r="A1139" t="str">
            <v>24996700/0001-46</v>
          </cell>
          <cell r="B1139" t="str">
            <v>MECÂNICA BOLZAN</v>
          </cell>
        </row>
        <row r="1140">
          <cell r="A1140" t="str">
            <v>31475415/0001-45</v>
          </cell>
          <cell r="B1140" t="str">
            <v>SERRANO POSTO COMB. LTDA</v>
          </cell>
        </row>
        <row r="1141">
          <cell r="A1141" t="str">
            <v>01958174/0005-58</v>
          </cell>
          <cell r="B1141" t="str">
            <v>COMERCIAL DE COMBUSTIVEIS MINEIRO LTDA</v>
          </cell>
        </row>
        <row r="1142">
          <cell r="A1142" t="str">
            <v>28984152/0001-95</v>
          </cell>
          <cell r="B1142" t="str">
            <v>ABAST. DE COMBUSTIVEIS POTRAO LTDA</v>
          </cell>
        </row>
        <row r="1143">
          <cell r="A1143" t="str">
            <v>08786193/0001-60</v>
          </cell>
          <cell r="B1143" t="str">
            <v>COMBUSTIVEIS PEGASUS IPIRANGA LTDA</v>
          </cell>
        </row>
        <row r="1144">
          <cell r="A1144" t="str">
            <v>18260924/0001-01</v>
          </cell>
          <cell r="B1144" t="str">
            <v>DRAKKAR COMERCIO DE COMBUSTIVEIS EIRELI</v>
          </cell>
        </row>
        <row r="1145">
          <cell r="A1145" t="str">
            <v>07472743/0001-94</v>
          </cell>
          <cell r="B1145" t="str">
            <v>SÃO PEDRO PNEUS LTDA</v>
          </cell>
        </row>
        <row r="1146">
          <cell r="A1146" t="str">
            <v>20202737/0001-02</v>
          </cell>
          <cell r="B1146" t="str">
            <v>NIKI LANCHES LTDA</v>
          </cell>
        </row>
        <row r="1147">
          <cell r="A1147" t="str">
            <v>89497234/0001-08</v>
          </cell>
          <cell r="B1147" t="str">
            <v>ADROALDO DA SILVA COUTO</v>
          </cell>
        </row>
        <row r="1148">
          <cell r="A1148" t="str">
            <v>28133373/0003-11</v>
          </cell>
          <cell r="B1148" t="str">
            <v>LITORAL SERVIÇOS AUTOMOTIVOS LTDA ME</v>
          </cell>
        </row>
        <row r="1149">
          <cell r="A1149">
            <v>38178028034</v>
          </cell>
          <cell r="B1149" t="str">
            <v>SILVIO PIRG</v>
          </cell>
        </row>
        <row r="1150">
          <cell r="A1150" t="str">
            <v>27557458/0001-00</v>
          </cell>
          <cell r="B1150" t="str">
            <v>ABASTECEDORA DE COM. VIA QUALITY LTDA</v>
          </cell>
        </row>
        <row r="1151">
          <cell r="A1151" t="str">
            <v>93234086/0001-86</v>
          </cell>
          <cell r="B1151" t="str">
            <v>GARAGEM BELEM LTDA</v>
          </cell>
        </row>
        <row r="1152">
          <cell r="A1152" t="str">
            <v>05049908/0001-03</v>
          </cell>
          <cell r="B1152" t="str">
            <v>MOZART GLOSCHKE CIA LTDA</v>
          </cell>
        </row>
        <row r="1153">
          <cell r="A1153" t="str">
            <v>20692621/0001-90</v>
          </cell>
          <cell r="B1153" t="str">
            <v>RESTAURANTE E LANCHERIA GLOBO</v>
          </cell>
        </row>
        <row r="1154">
          <cell r="A1154" t="str">
            <v>198161970-49</v>
          </cell>
          <cell r="B1154" t="str">
            <v>JOSUE CARLOS SANCHES MONTEIRO</v>
          </cell>
        </row>
        <row r="1155">
          <cell r="A1155" t="str">
            <v>13471083/0001-49</v>
          </cell>
          <cell r="B1155" t="str">
            <v>COMERCIO DE COMBUSTIVEIS BY LTDA</v>
          </cell>
        </row>
        <row r="1156">
          <cell r="A1156" t="str">
            <v>05010744/0001-00</v>
          </cell>
          <cell r="B1156" t="str">
            <v>FM AUTO ELÉTRICA LTDA</v>
          </cell>
        </row>
        <row r="1157">
          <cell r="A1157" t="str">
            <v>01991461/0034-02</v>
          </cell>
          <cell r="B1157" t="str">
            <v>S S COMERCIO DE COMBUSTIVEIS S.A</v>
          </cell>
        </row>
        <row r="1158">
          <cell r="A1158" t="str">
            <v>33258481/0001-99</v>
          </cell>
          <cell r="B1158" t="str">
            <v>EXPRESSO PLACAS</v>
          </cell>
        </row>
        <row r="1159">
          <cell r="A1159" t="str">
            <v>27360993/0001-69</v>
          </cell>
          <cell r="B1159" t="str">
            <v>VITORIA POSTO COMPLETO</v>
          </cell>
        </row>
        <row r="1160">
          <cell r="A1160" t="str">
            <v>34888434/0001-91</v>
          </cell>
          <cell r="B1160" t="str">
            <v>CLOVIS MONTAGNA - AUTO ELÉTRICA PÁLACIO</v>
          </cell>
        </row>
        <row r="1161">
          <cell r="A1161" t="str">
            <v>22281715/0001-00</v>
          </cell>
          <cell r="B1161" t="str">
            <v>POSTO SANJO LTDA</v>
          </cell>
        </row>
        <row r="1162">
          <cell r="A1162" t="str">
            <v>074737350115-40</v>
          </cell>
          <cell r="B1162" t="str">
            <v>REDE POSTO LTDA SIM URUGUAIANA</v>
          </cell>
        </row>
        <row r="1163">
          <cell r="A1163" t="str">
            <v>06287728/0002-03</v>
          </cell>
          <cell r="B1163" t="str">
            <v>REDE POSTO PARATI LTDA</v>
          </cell>
        </row>
        <row r="1164">
          <cell r="A1164" t="str">
            <v>17695813/0022-70</v>
          </cell>
          <cell r="B1164" t="str">
            <v>JP SANTA LUCIA COMERCIO DE COMBUSTIVEIS</v>
          </cell>
        </row>
        <row r="1165">
          <cell r="A1165" t="str">
            <v>26531197/0001-89</v>
          </cell>
          <cell r="B1165" t="str">
            <v>CHAVEIRO FERNANDO</v>
          </cell>
        </row>
        <row r="1166">
          <cell r="A1166" t="str">
            <v>33258481/0001-89</v>
          </cell>
          <cell r="B1166" t="str">
            <v>EXPRESSO PLACAS</v>
          </cell>
        </row>
        <row r="1167">
          <cell r="A1167" t="str">
            <v>91438796/0001-14</v>
          </cell>
          <cell r="B1167" t="str">
            <v>COMERCIAL DE COMBUSTIVEIS TK LTDA</v>
          </cell>
        </row>
        <row r="1168">
          <cell r="A1168" t="str">
            <v>32320318/0001-46</v>
          </cell>
          <cell r="B1168" t="str">
            <v>POSTO RENOSTO</v>
          </cell>
        </row>
        <row r="1169">
          <cell r="A1169" t="str">
            <v>29578502/0001-86</v>
          </cell>
          <cell r="B1169" t="str">
            <v xml:space="preserve">CENTRO AUTOMOTIVOS BATERIAS PORTO EIRELI </v>
          </cell>
        </row>
        <row r="1170">
          <cell r="A1170" t="str">
            <v>94603651/0001-10</v>
          </cell>
          <cell r="B1170" t="str">
            <v>FRISOLANDIA AUTO PEÇAS EPP</v>
          </cell>
        </row>
        <row r="1171">
          <cell r="A1171" t="str">
            <v>05679545/0001-90</v>
          </cell>
          <cell r="B1171" t="str">
            <v>AUTO ELÉTRICA E ACESSORIOS COQUEIRINHO LTDA</v>
          </cell>
        </row>
        <row r="1172">
          <cell r="A1172" t="str">
            <v>34977632/0001-21</v>
          </cell>
          <cell r="B1172" t="str">
            <v>VERDE SERVIÇO DE HOSPEDAGEM LTDA</v>
          </cell>
        </row>
        <row r="1173">
          <cell r="A1173" t="str">
            <v>13780714/0001-01</v>
          </cell>
          <cell r="B1173" t="str">
            <v>TOXICOLOGIA PARDINI LABORATORIOS S/A</v>
          </cell>
        </row>
        <row r="1174">
          <cell r="A1174" t="str">
            <v>32140269/0001-60</v>
          </cell>
          <cell r="B1174" t="str">
            <v>COM. COMB. EIRELI - LEAO DO VALE</v>
          </cell>
        </row>
        <row r="1175">
          <cell r="A1175" t="str">
            <v>05764224/0001-93</v>
          </cell>
          <cell r="B1175" t="str">
            <v>TAPEÇARIA PALACIO - MACELO MONTAGNA</v>
          </cell>
        </row>
        <row r="1176">
          <cell r="A1176" t="str">
            <v>06019253/0001-93</v>
          </cell>
          <cell r="B1176" t="str">
            <v>CENTRO AUTOMOTIVO TA</v>
          </cell>
        </row>
        <row r="1177">
          <cell r="A1177" t="str">
            <v>97201362/0011-54</v>
          </cell>
          <cell r="B1177" t="str">
            <v>RENOVADORA DE PNEUS HOFF AS.</v>
          </cell>
        </row>
        <row r="1178">
          <cell r="A1178" t="str">
            <v>07473735/0062-01</v>
          </cell>
          <cell r="B1178" t="str">
            <v>SIM REDE DE POSTOS LTDA - TORRES</v>
          </cell>
        </row>
        <row r="1179">
          <cell r="A1179" t="str">
            <v>18198912/0003-47</v>
          </cell>
          <cell r="B1179" t="str">
            <v>AUTO POSTO SE SERVIÇOS EPEMIX LTDA</v>
          </cell>
        </row>
        <row r="1180">
          <cell r="A1180" t="str">
            <v>02604235/0002-07</v>
          </cell>
          <cell r="B1180" t="str">
            <v>JAIR EUCLIDES REMUS</v>
          </cell>
        </row>
        <row r="1181">
          <cell r="A1181" t="str">
            <v>37554648/0001-10</v>
          </cell>
          <cell r="B1181" t="str">
            <v>DOUGLAS JAQUES DOS SANTOS</v>
          </cell>
        </row>
        <row r="1182">
          <cell r="A1182" t="str">
            <v>14090034/0001-29</v>
          </cell>
          <cell r="B1182" t="str">
            <v>WENCESLAU ABASTECEDORA DE COMBUSTIVEIS LTDA</v>
          </cell>
        </row>
        <row r="1183">
          <cell r="A1183" t="str">
            <v>07473735/0106-59</v>
          </cell>
          <cell r="B1183" t="str">
            <v>SIM REDE DE POSTOS LTDA RIO PARDO</v>
          </cell>
        </row>
        <row r="1184">
          <cell r="A1184" t="str">
            <v>001984220-16</v>
          </cell>
          <cell r="B1184" t="str">
            <v>DAIANE MARCARETE KIRSCH</v>
          </cell>
        </row>
        <row r="1185">
          <cell r="A1185" t="str">
            <v>18198912/0002-66</v>
          </cell>
          <cell r="B1185" t="str">
            <v>AUTO POSTO DE SERVIÇOS LTDA</v>
          </cell>
        </row>
        <row r="1186">
          <cell r="A1186" t="str">
            <v>35955462/0001-47</v>
          </cell>
          <cell r="B1186" t="str">
            <v>RESTAURANTE TUDO PELO SOCIAL</v>
          </cell>
        </row>
        <row r="1187">
          <cell r="A1187" t="str">
            <v>23019932/0001-81</v>
          </cell>
          <cell r="B1187" t="str">
            <v>RESTAURANTE E PIZZARIA LTDA</v>
          </cell>
        </row>
        <row r="1188">
          <cell r="A1188" t="str">
            <v>24281772/0001-07</v>
          </cell>
          <cell r="B1188" t="str">
            <v>LM NOGUEIRA EIRELI ME</v>
          </cell>
        </row>
        <row r="1189">
          <cell r="A1189" t="str">
            <v>08768465/0001-07</v>
          </cell>
          <cell r="B1189" t="str">
            <v>POSTO DE COMBUSTIVEIS DICO LTDA</v>
          </cell>
        </row>
        <row r="1190">
          <cell r="A1190" t="str">
            <v>93209765/0117-47</v>
          </cell>
          <cell r="B1190" t="str">
            <v>WMS SUPERMERCADO DO BRASIL LTDA</v>
          </cell>
        </row>
        <row r="1191">
          <cell r="A1191" t="str">
            <v>07514606/0001-94</v>
          </cell>
          <cell r="B1191" t="str">
            <v>CARLOS ANDRE SILVA VIEIRA EPP</v>
          </cell>
        </row>
        <row r="1192">
          <cell r="A1192" t="str">
            <v>87130589/0001-20</v>
          </cell>
          <cell r="B1192" t="str">
            <v>ABAST.COMB.BELA VISTA LTDA</v>
          </cell>
        </row>
        <row r="1193">
          <cell r="A1193" t="str">
            <v>14239832/0001-70</v>
          </cell>
          <cell r="B1193" t="str">
            <v>SANTA CLARA COMÉRCIO COMB. LTDA</v>
          </cell>
        </row>
        <row r="1194">
          <cell r="A1194" t="str">
            <v>17688812/0001-10</v>
          </cell>
          <cell r="B1194" t="str">
            <v>AIRES COMERCIAL COMBUSTIVEIS LTDA</v>
          </cell>
        </row>
        <row r="1195">
          <cell r="A1195" t="str">
            <v>109436680-34</v>
          </cell>
          <cell r="B1195" t="str">
            <v>ALCIDES RIBEIRO DA SILVA</v>
          </cell>
        </row>
        <row r="1196">
          <cell r="A1196" t="str">
            <v>95592077/0001-04</v>
          </cell>
          <cell r="B1196" t="str">
            <v>PLANALTO TRANSPORTES LTDA</v>
          </cell>
        </row>
        <row r="1197">
          <cell r="A1197" t="str">
            <v>07646678/0001-95</v>
          </cell>
          <cell r="B1197" t="str">
            <v>A SARMENTO DA SILVA DOCES</v>
          </cell>
        </row>
        <row r="1198">
          <cell r="A1198" t="str">
            <v>00123341/0001-54</v>
          </cell>
          <cell r="B1198" t="str">
            <v>REDE DE MACACOS HIDRAULICOS LTDA</v>
          </cell>
        </row>
        <row r="1199">
          <cell r="A1199" t="str">
            <v>08293491/0001-18</v>
          </cell>
          <cell r="B1199" t="str">
            <v>MERCOPAN</v>
          </cell>
        </row>
        <row r="1200">
          <cell r="A1200" t="str">
            <v>10760798/0001-23</v>
          </cell>
          <cell r="B1200" t="str">
            <v>VAST. PADARIA E CONFEITARIA LTDA ME</v>
          </cell>
        </row>
        <row r="1201">
          <cell r="A1201" t="str">
            <v>07473735/0154-56</v>
          </cell>
          <cell r="B1201" t="str">
            <v>SIM REDE POSTOS LTDA BAGE</v>
          </cell>
        </row>
        <row r="1202">
          <cell r="A1202" t="str">
            <v>08071537/0001-54</v>
          </cell>
          <cell r="B1202" t="str">
            <v>COMERCIAL DE COMBUSTIVEIS HIPICA LTDA</v>
          </cell>
        </row>
        <row r="1203">
          <cell r="A1203" t="str">
            <v>80451941/0006-95</v>
          </cell>
          <cell r="B1203" t="str">
            <v>PIRES HOTEIS E TURISMO LTDA</v>
          </cell>
        </row>
        <row r="1204">
          <cell r="A1204" t="str">
            <v>14877243/0001-17</v>
          </cell>
          <cell r="B1204" t="str">
            <v>LABORATORIO CHROMATOX LTDA</v>
          </cell>
        </row>
        <row r="1205">
          <cell r="A1205" t="str">
            <v>05563868/0003-85</v>
          </cell>
          <cell r="B1205" t="str">
            <v>BELLER COMERCIO DE PAPÉIS LTDA</v>
          </cell>
        </row>
        <row r="1206">
          <cell r="A1206" t="str">
            <v>38002674/0001-06</v>
          </cell>
          <cell r="B1206" t="str">
            <v>ZUCHETTO NAVEGAÇÃO</v>
          </cell>
        </row>
        <row r="1207">
          <cell r="A1207" t="str">
            <v>32161500/0001-00</v>
          </cell>
          <cell r="B1207" t="str">
            <v>COM. DAS RODOVIAS INTEGRADAS DO SUL AS.</v>
          </cell>
        </row>
        <row r="1208">
          <cell r="A1208" t="str">
            <v>43283811/0082-15</v>
          </cell>
          <cell r="B1208" t="str">
            <v>KALUNGA AS.</v>
          </cell>
        </row>
        <row r="1209">
          <cell r="A1209" t="str">
            <v>11858643/0001-67</v>
          </cell>
          <cell r="B1209" t="str">
            <v>HOTELAR HOLTEL E TURISMO LTDA</v>
          </cell>
        </row>
        <row r="1210">
          <cell r="A1210" t="str">
            <v>103154777/0001-10</v>
          </cell>
          <cell r="B1210" t="str">
            <v>SCHEEREN COMERCIO DE COMBUSTIVEIS LTDA</v>
          </cell>
        </row>
        <row r="1211">
          <cell r="A1211" t="str">
            <v>23612687/0001-11</v>
          </cell>
          <cell r="B1211" t="str">
            <v>JCM ACESSORIOS LTDA ME</v>
          </cell>
        </row>
        <row r="1212">
          <cell r="A1212" t="str">
            <v>92189612/0001-92</v>
          </cell>
          <cell r="B1212" t="str">
            <v>EXPRESSO EMBAIXADOR LTDA</v>
          </cell>
        </row>
        <row r="1213">
          <cell r="A1213" t="str">
            <v>92660760/0001-43</v>
          </cell>
          <cell r="B1213" t="str">
            <v>PLANALTO TRANSPORTES LTDA</v>
          </cell>
        </row>
        <row r="1214">
          <cell r="A1214" t="str">
            <v>10527743/0001-78</v>
          </cell>
          <cell r="B1214" t="str">
            <v>AUTO POSTO JAM LTDA EPP</v>
          </cell>
        </row>
        <row r="1215">
          <cell r="A1215" t="str">
            <v>68802800/0001-60</v>
          </cell>
          <cell r="B1215" t="str">
            <v>PAMPA REPUBLICA</v>
          </cell>
        </row>
        <row r="1216">
          <cell r="A1216" t="str">
            <v>11858643/0001-97</v>
          </cell>
          <cell r="B1216" t="str">
            <v>HOTELAR HOLTEL E TURISMO LTDA</v>
          </cell>
        </row>
        <row r="1217">
          <cell r="A1217" t="str">
            <v>39364536/0001-21</v>
          </cell>
          <cell r="B1217" t="str">
            <v>HOTER LANCASTER EIRELI</v>
          </cell>
        </row>
        <row r="1218">
          <cell r="A1218" t="str">
            <v>89169379/0001-71</v>
          </cell>
          <cell r="B1218" t="str">
            <v>LABORATÓRIO BIOANALISES S/S LTDA</v>
          </cell>
        </row>
        <row r="1219">
          <cell r="A1219" t="str">
            <v>10853795/0001-34</v>
          </cell>
          <cell r="B1219" t="str">
            <v>MECANICA WILSON LTDA</v>
          </cell>
        </row>
        <row r="1220">
          <cell r="A1220" t="str">
            <v>87687489/0001-08</v>
          </cell>
          <cell r="B1220" t="str">
            <v>POSTO DE COMB. VACCARI LTDA</v>
          </cell>
        </row>
        <row r="1221">
          <cell r="A1221" t="str">
            <v>91283184/0001-08</v>
          </cell>
          <cell r="B1221" t="str">
            <v>ADIR AUTO ELÉTRICA LTDA</v>
          </cell>
        </row>
        <row r="1222">
          <cell r="A1222" t="str">
            <v>95021275/0001-18</v>
          </cell>
          <cell r="B1222" t="str">
            <v>PNEU E BORRACHARIA DA ROTULA</v>
          </cell>
        </row>
        <row r="1223">
          <cell r="A1223" t="str">
            <v>00814303/0001-48</v>
          </cell>
          <cell r="B1223" t="str">
            <v>BRUSBURGER SUCOS E LANCHES</v>
          </cell>
        </row>
        <row r="1224">
          <cell r="A1224" t="str">
            <v>04990042/0001-78</v>
          </cell>
          <cell r="B1224" t="str">
            <v>CONDOR COMERCIO DE COMBUSTÍVEIS LTDA</v>
          </cell>
        </row>
        <row r="1225">
          <cell r="A1225" t="str">
            <v>28694843/0001-54</v>
          </cell>
          <cell r="B1225" t="str">
            <v>MOUROS DOG</v>
          </cell>
        </row>
        <row r="1226">
          <cell r="A1226" t="str">
            <v>03382229/0001-26</v>
          </cell>
          <cell r="B1226" t="str">
            <v>CHIES &amp; TONIETTO LTDA</v>
          </cell>
        </row>
        <row r="1227">
          <cell r="A1227" t="str">
            <v>08048279/0001-95</v>
          </cell>
          <cell r="B1227" t="str">
            <v>BAGATTI MACCI-AUTO ELETRICA LTDA</v>
          </cell>
        </row>
        <row r="1228">
          <cell r="A1228" t="str">
            <v>08824904/0008-10</v>
          </cell>
          <cell r="B1228" t="str">
            <v>POSTO DE COMBUSTÍVEIS DAL RI LTDA</v>
          </cell>
        </row>
        <row r="1229">
          <cell r="A1229" t="str">
            <v>30309873/0001-41</v>
          </cell>
          <cell r="B1229" t="str">
            <v>AUTO PEÇAS FORMOLO LTDA</v>
          </cell>
        </row>
        <row r="1230">
          <cell r="A1230" t="str">
            <v>06017427/0001-89</v>
          </cell>
          <cell r="B1230" t="str">
            <v>PORTO REI APARTH-HOTEL LTDA</v>
          </cell>
        </row>
        <row r="1231">
          <cell r="A1231" t="str">
            <v>07608132/0001-40</v>
          </cell>
          <cell r="B1231" t="str">
            <v>POSTO DE COMBUSTIVEIS BROCK E CIFRA</v>
          </cell>
        </row>
        <row r="1232">
          <cell r="A1232" t="str">
            <v>01991461/0039-09</v>
          </cell>
          <cell r="B1232" t="str">
            <v>SS COMERCIO DE COMBUSTIVEIS SA.</v>
          </cell>
        </row>
        <row r="1233">
          <cell r="A1233" t="str">
            <v>87710175/0001-90</v>
          </cell>
          <cell r="B1233" t="str">
            <v>POSTO PIZZOLOTTO LTDA</v>
          </cell>
        </row>
        <row r="1234">
          <cell r="A1234" t="str">
            <v>28694483/0001-54</v>
          </cell>
          <cell r="B1234" t="str">
            <v>MOUROS DOG</v>
          </cell>
        </row>
        <row r="1235">
          <cell r="A1235" t="str">
            <v>38410464/0001-49</v>
          </cell>
          <cell r="B1235" t="str">
            <v>XIS DO BADIN</v>
          </cell>
        </row>
        <row r="1236">
          <cell r="A1236" t="str">
            <v>07718633/0064-62</v>
          </cell>
          <cell r="B1236" t="str">
            <v>UNIDASUL S/A</v>
          </cell>
        </row>
        <row r="1237">
          <cell r="A1237" t="str">
            <v>41886692/0001-02</v>
          </cell>
          <cell r="B1237" t="str">
            <v>CONCESSIONARIA ROTA SANTA MARIA</v>
          </cell>
        </row>
        <row r="1238">
          <cell r="A1238" t="str">
            <v>09428708/0006-27</v>
          </cell>
          <cell r="B1238" t="str">
            <v>SC REMOÇOES E GUARDA DE VEÍCULOS EIRELI</v>
          </cell>
        </row>
        <row r="1239">
          <cell r="A1239" t="str">
            <v>184843100-78</v>
          </cell>
          <cell r="B1239" t="str">
            <v>ROMEU DIPP FERREIRA</v>
          </cell>
        </row>
        <row r="1240">
          <cell r="A1240" t="str">
            <v>213858030-00</v>
          </cell>
          <cell r="B1240" t="str">
            <v>JORGE LUIS ARRAIS LOPES</v>
          </cell>
        </row>
        <row r="1241">
          <cell r="A1241" t="str">
            <v>349356220-91</v>
          </cell>
          <cell r="B1241" t="str">
            <v>MILTON PEREIRA ALLENDORF</v>
          </cell>
        </row>
        <row r="1242">
          <cell r="A1242" t="str">
            <v>058822140-68</v>
          </cell>
          <cell r="B1242" t="str">
            <v>JUAREZ PEREIRA GOMES</v>
          </cell>
        </row>
        <row r="1243">
          <cell r="A1243" t="str">
            <v>238608980-00</v>
          </cell>
          <cell r="B1243" t="str">
            <v>ANAURELIANO CAMARGO GRACIANE</v>
          </cell>
        </row>
        <row r="1244">
          <cell r="A1244" t="str">
            <v>599799090-72</v>
          </cell>
          <cell r="B1244" t="str">
            <v>DANILO DE OLIVEIRA MARTINS</v>
          </cell>
        </row>
        <row r="1245">
          <cell r="A1245" t="str">
            <v>41886692/0001-02</v>
          </cell>
          <cell r="B1245" t="str">
            <v>CONCESSIONARIA ROTA SANTA MARIA</v>
          </cell>
        </row>
        <row r="1246">
          <cell r="A1246" t="str">
            <v>90697376/0001-90</v>
          </cell>
          <cell r="B1246" t="str">
            <v>AUTO PEÇAS MULLER LTDA</v>
          </cell>
        </row>
        <row r="1247">
          <cell r="A1247" t="str">
            <v>05725779/0001-26</v>
          </cell>
          <cell r="B1247" t="str">
            <v>CAPYSTAR DIGITAL</v>
          </cell>
        </row>
        <row r="1248">
          <cell r="A1248" t="str">
            <v>23430263/0001-36</v>
          </cell>
          <cell r="B1248" t="str">
            <v>CRESTANI-ESTETICA E  REPARAÇÃO AUTOMOTIVA LTDA</v>
          </cell>
        </row>
        <row r="1249">
          <cell r="A1249" t="str">
            <v>14809233/0001-44</v>
          </cell>
          <cell r="B1249" t="str">
            <v>POSTO DE COMBUSTIVEIS 4Z LTDA</v>
          </cell>
        </row>
        <row r="1250">
          <cell r="A1250" t="str">
            <v>06097336/0001-09</v>
          </cell>
          <cell r="B1250" t="str">
            <v>GENERAL PARK</v>
          </cell>
        </row>
        <row r="1251">
          <cell r="A1251" t="str">
            <v>31113265/0001-20</v>
          </cell>
          <cell r="B1251" t="str">
            <v>CARLOS ELI DE OLIVEIRA AMBROZIO -MEI</v>
          </cell>
        </row>
        <row r="1252">
          <cell r="A1252" t="str">
            <v>07718633/0016-65</v>
          </cell>
          <cell r="B1252" t="str">
            <v>UNIDASUL S/A</v>
          </cell>
        </row>
        <row r="1253">
          <cell r="A1253" t="str">
            <v>90339102/0001-29</v>
          </cell>
          <cell r="B1253" t="str">
            <v>LANDO &amp; CIA LTDA</v>
          </cell>
        </row>
        <row r="1254">
          <cell r="A1254" t="str">
            <v>12998367/000196</v>
          </cell>
          <cell r="B1254" t="str">
            <v>AUTO POSTO DI MARCO</v>
          </cell>
        </row>
        <row r="1255">
          <cell r="A1255" t="str">
            <v>60537263/0438-09</v>
          </cell>
          <cell r="B1255" t="str">
            <v>ESTOPAR ESTACIONAMENTOS</v>
          </cell>
        </row>
        <row r="1256">
          <cell r="A1256" t="str">
            <v>84296060/0001-93</v>
          </cell>
          <cell r="B1256" t="str">
            <v>EMPRESA NAVEGAÇÃO SANTA CATARINA</v>
          </cell>
        </row>
        <row r="1257">
          <cell r="A1257" t="str">
            <v>13574594/0356-58</v>
          </cell>
          <cell r="B1257" t="str">
            <v>BK BRASIL APERAÇÃO E ASSESSORIA A RESTAURANTES S/A</v>
          </cell>
        </row>
        <row r="1258">
          <cell r="A1258" t="str">
            <v>28583917/0001-85</v>
          </cell>
          <cell r="B1258" t="str">
            <v>POSTO ROTA 101 DERIVADOS DE PETROLEO LTDA</v>
          </cell>
        </row>
        <row r="1259">
          <cell r="A1259" t="str">
            <v>86862208/0035-84</v>
          </cell>
          <cell r="B1259" t="str">
            <v>ADMINISTRADORA GERAL DE ESTACIONAMENTOS S.A.</v>
          </cell>
        </row>
        <row r="1260">
          <cell r="A1260" t="str">
            <v>09456436/0001-64</v>
          </cell>
          <cell r="B1260" t="str">
            <v>MOACIR ALECIO RUCZISKI</v>
          </cell>
        </row>
        <row r="1261">
          <cell r="A1261" t="str">
            <v>36763716/0001-98</v>
          </cell>
          <cell r="B1261" t="str">
            <v xml:space="preserve">CCR VIA COSTEIRA </v>
          </cell>
        </row>
        <row r="1262">
          <cell r="A1262" t="str">
            <v>06075696/0001-00</v>
          </cell>
          <cell r="B1262" t="str">
            <v>EGL EMPREENDIMENTOS E ALIMENTOS LTDA</v>
          </cell>
        </row>
        <row r="1263">
          <cell r="A1263" t="str">
            <v>37592081/0001-76</v>
          </cell>
          <cell r="B1263" t="str">
            <v>TRINITY CENTRO AUTOMOTIVO EIRELI</v>
          </cell>
        </row>
        <row r="1264">
          <cell r="A1264" t="str">
            <v>04513951/0001-15</v>
          </cell>
          <cell r="B1264" t="str">
            <v>POSTO 74 DERIVADOS DE PETROLEO LTDA</v>
          </cell>
        </row>
        <row r="1265">
          <cell r="A1265" t="str">
            <v>94347333/0001-35</v>
          </cell>
          <cell r="B1265" t="str">
            <v>SINTAXI</v>
          </cell>
        </row>
        <row r="1266">
          <cell r="A1266" t="str">
            <v>94234275/0009-90</v>
          </cell>
          <cell r="B1266" t="str">
            <v>MAKENA MAQ.EQUIP E LUBRIFICANTES LTDA</v>
          </cell>
        </row>
        <row r="1267">
          <cell r="A1267" t="str">
            <v>23215433/0001-60</v>
          </cell>
          <cell r="B1267" t="str">
            <v>FRANSEL SERVIÇO LTDA-ME</v>
          </cell>
        </row>
        <row r="1268">
          <cell r="A1268" t="str">
            <v>93489243/0048-80</v>
          </cell>
          <cell r="B1268" t="str">
            <v>COML. BUFFON E TRANS. LTDA POSTO 48</v>
          </cell>
        </row>
        <row r="1269">
          <cell r="A1269" t="str">
            <v>169255640-15</v>
          </cell>
          <cell r="B1269" t="str">
            <v>CLEOMAR DA SILVA LEANDRO</v>
          </cell>
        </row>
        <row r="1270">
          <cell r="A1270" t="str">
            <v>95425369/0026-00</v>
          </cell>
          <cell r="B1270" t="str">
            <v>COMERCIO DE COMBUSTÍVEIS NEVOEIRO LTDA</v>
          </cell>
        </row>
        <row r="1271">
          <cell r="A1271" t="str">
            <v>97078281/0001-37</v>
          </cell>
          <cell r="B1271" t="str">
            <v>PANELA DE FERRO</v>
          </cell>
        </row>
        <row r="1272">
          <cell r="A1272" t="str">
            <v>17695813/0013-80</v>
          </cell>
          <cell r="B1272" t="str">
            <v>JP SANTA LUCIA COMERCIO DE COMBUSTIVEIS</v>
          </cell>
        </row>
        <row r="1273">
          <cell r="A1273" t="str">
            <v>07473735/0069-70</v>
          </cell>
          <cell r="B1273" t="str">
            <v>SIM REDE POSTOS LTDA FW GRAVATAI</v>
          </cell>
        </row>
        <row r="1274">
          <cell r="A1274" t="str">
            <v>02558109/0008-40</v>
          </cell>
          <cell r="B1274" t="str">
            <v>COMERCIO DE COMBUSTIVEIS FLORESTAL LTDA</v>
          </cell>
        </row>
        <row r="1275">
          <cell r="A1275" t="str">
            <v>92685833/0001-51</v>
          </cell>
          <cell r="B1275" t="str">
            <v>HOSPITAL MOINHOS DE VENTO</v>
          </cell>
        </row>
        <row r="1276">
          <cell r="A1276" t="str">
            <v>60537263/0438-09</v>
          </cell>
          <cell r="B1276" t="str">
            <v>ESTAPAR</v>
          </cell>
        </row>
        <row r="1277">
          <cell r="A1277" t="str">
            <v>09191336/0001-53</v>
          </cell>
          <cell r="B1277" t="str">
            <v>CONCESSIONARIA SPMAR</v>
          </cell>
        </row>
        <row r="1278">
          <cell r="A1278" t="str">
            <v>22982004/0024-41</v>
          </cell>
          <cell r="B1278" t="str">
            <v>SAFETY PARK ESTACIONAMENTOS LTDA</v>
          </cell>
        </row>
        <row r="1279">
          <cell r="A1279" t="str">
            <v>04256191/0001-08</v>
          </cell>
          <cell r="B1279" t="str">
            <v>AUTO POSTO ARB</v>
          </cell>
        </row>
        <row r="1280">
          <cell r="A1280" t="str">
            <v>10938721/0001-09</v>
          </cell>
          <cell r="B1280" t="str">
            <v>SLAIFER E PILOTTI LTDA</v>
          </cell>
        </row>
        <row r="1281">
          <cell r="A1281" t="str">
            <v>24361152/0001-88</v>
          </cell>
          <cell r="B1281" t="str">
            <v>COM. DE COMB. MENDESCAR EIRELI EPP</v>
          </cell>
        </row>
        <row r="1282">
          <cell r="A1282" t="str">
            <v>73595217/0001-65</v>
          </cell>
          <cell r="B1282" t="str">
            <v>MCDONALDS K. COMERCIO DE ALIMENTOS LTDA</v>
          </cell>
        </row>
        <row r="1283">
          <cell r="A1283" t="str">
            <v>20694724/0001-90</v>
          </cell>
          <cell r="B1283" t="str">
            <v>H.JAVIER B.SUAREZ - ME</v>
          </cell>
        </row>
        <row r="1284">
          <cell r="A1284" t="str">
            <v>02016313/0001-63</v>
          </cell>
          <cell r="B1284" t="str">
            <v>JCV OLIVEIRA E CIA LTDA</v>
          </cell>
        </row>
        <row r="1285">
          <cell r="A1285" t="str">
            <v>11164284/0001-78</v>
          </cell>
          <cell r="B1285" t="str">
            <v>DGSUL VEICULOS E SERVIÇOS LTDA</v>
          </cell>
        </row>
        <row r="1286">
          <cell r="A1286" t="str">
            <v>07473735/0168-51</v>
          </cell>
          <cell r="B1286" t="str">
            <v>SIM REDE DE POSTOS SANTANA LIVRAMENTO</v>
          </cell>
        </row>
        <row r="1287">
          <cell r="A1287" t="str">
            <v>93030856/0001-90</v>
          </cell>
          <cell r="B1287" t="str">
            <v>CRIS INDUSTRIA E COM. PROD. LIMPEZA LTDA</v>
          </cell>
        </row>
        <row r="1288">
          <cell r="A1288" t="str">
            <v>16546661/0001-57</v>
          </cell>
          <cell r="B1288" t="str">
            <v>ISMAEL VIEIRA KONIG</v>
          </cell>
        </row>
        <row r="1289">
          <cell r="A1289" t="str">
            <v>18477854/0001-29</v>
          </cell>
          <cell r="B1289" t="str">
            <v>LUCAS DO AMARANTE DAMETTO -ME</v>
          </cell>
        </row>
        <row r="1290">
          <cell r="A1290" t="str">
            <v>13574594/0805-21</v>
          </cell>
          <cell r="B1290" t="str">
            <v>BR. BRASIL OPERAÇÃO E ASSESSORIA A RESTAURANTES S.A</v>
          </cell>
        </row>
        <row r="1291">
          <cell r="A1291" t="str">
            <v>13843486/0001-71</v>
          </cell>
          <cell r="B1291" t="str">
            <v>BORRACHARIA UIRAPURU</v>
          </cell>
        </row>
        <row r="1292">
          <cell r="A1292" t="str">
            <v>92661545/0001-67</v>
          </cell>
          <cell r="B1292" t="str">
            <v>BAR CAFÉ E RESTAURANTE ALFREDO LTDA</v>
          </cell>
        </row>
        <row r="1293">
          <cell r="A1293" t="str">
            <v>93810919/0003-93</v>
          </cell>
          <cell r="B1293" t="str">
            <v>COMERCIAL INTERNACIONAL LTDA</v>
          </cell>
        </row>
        <row r="1294">
          <cell r="A1294" t="str">
            <v>29449347/0001-06</v>
          </cell>
          <cell r="B1294" t="str">
            <v>ROBERTO PEREIRA DOTTO MEI</v>
          </cell>
        </row>
        <row r="1295">
          <cell r="A1295" t="str">
            <v>05467812/0001-65</v>
          </cell>
          <cell r="B1295" t="str">
            <v>R. SCHROEDER &amp; CIA LTDA</v>
          </cell>
        </row>
        <row r="1296">
          <cell r="A1296" t="str">
            <v>93579969/0001-40</v>
          </cell>
          <cell r="B1296" t="str">
            <v>MECÂNICA CARLOSSO</v>
          </cell>
        </row>
        <row r="1297">
          <cell r="A1297" t="str">
            <v>89620298/0001-46</v>
          </cell>
          <cell r="B1297" t="str">
            <v>LABORATÓRIO ROSSETTI LTDA</v>
          </cell>
        </row>
        <row r="1298">
          <cell r="A1298" t="str">
            <v>12582786/0001-10</v>
          </cell>
          <cell r="B1298" t="str">
            <v>SALTO COMERCIO COMBUSTÍVEIS LTDA</v>
          </cell>
        </row>
        <row r="1299">
          <cell r="A1299" t="str">
            <v>03382229/000126</v>
          </cell>
          <cell r="B1299" t="str">
            <v>ATELIER DO SABOR</v>
          </cell>
        </row>
        <row r="1300">
          <cell r="A1300" t="str">
            <v>40921123/0001-80</v>
          </cell>
          <cell r="B1300" t="str">
            <v xml:space="preserve">POSTO DE COMBUSTIVEIS CAMINHO DO GOL LTDA </v>
          </cell>
        </row>
        <row r="1301">
          <cell r="A1301" t="str">
            <v>02308408/0001-50</v>
          </cell>
          <cell r="B1301" t="str">
            <v>POSTO DE COMBUSTIVEIS DA FIGUEIRA EIRELI</v>
          </cell>
        </row>
        <row r="1302">
          <cell r="A1302" t="str">
            <v>30725075/0001-09</v>
          </cell>
          <cell r="B1302" t="str">
            <v>MARISA WILLIRICH MEI</v>
          </cell>
        </row>
        <row r="1303">
          <cell r="A1303" t="str">
            <v>31414595/0001-55</v>
          </cell>
          <cell r="B1303" t="str">
            <v>MC2 ESTACIONAMENTOS LTDA</v>
          </cell>
        </row>
        <row r="1304">
          <cell r="A1304" t="str">
            <v>209604840-00</v>
          </cell>
          <cell r="B1304" t="str">
            <v>ALBERTO NOGUEIRA</v>
          </cell>
        </row>
        <row r="1305">
          <cell r="A1305" t="str">
            <v>779665620-19</v>
          </cell>
          <cell r="B1305" t="str">
            <v>ALCIDES DO S. BARROS</v>
          </cell>
        </row>
        <row r="1306">
          <cell r="A1306" t="str">
            <v>12356112/0001-69</v>
          </cell>
          <cell r="B1306" t="str">
            <v>KELEN DAIANE RISSI</v>
          </cell>
        </row>
        <row r="1307">
          <cell r="A1307" t="str">
            <v>19713578/0001-13</v>
          </cell>
          <cell r="B1307" t="str">
            <v>JONATHAN KINCZEL</v>
          </cell>
        </row>
        <row r="1308">
          <cell r="A1308" t="str">
            <v>92660760/000143</v>
          </cell>
          <cell r="B1308" t="str">
            <v>VEPPO E C&amp;A LTDA</v>
          </cell>
        </row>
        <row r="1309">
          <cell r="A1309" t="str">
            <v>038482870-13</v>
          </cell>
          <cell r="B1309" t="str">
            <v>MAICON LEITE</v>
          </cell>
        </row>
        <row r="1310">
          <cell r="A1310" t="str">
            <v>28694743/0001-54</v>
          </cell>
          <cell r="B1310" t="str">
            <v>MOUROS DOG</v>
          </cell>
        </row>
        <row r="1311">
          <cell r="A1311" t="str">
            <v>36445142/0001-00</v>
          </cell>
          <cell r="B1311" t="str">
            <v>POSTO ELLO TARUMA</v>
          </cell>
        </row>
        <row r="1312">
          <cell r="A1312" t="str">
            <v>05529488/0001-62</v>
          </cell>
          <cell r="B1312" t="str">
            <v>SOLAR SUL COM DE ACESS PARA VEICULOS LTDA ME</v>
          </cell>
        </row>
        <row r="1313">
          <cell r="A1313" t="str">
            <v>02017619/0001-34</v>
          </cell>
          <cell r="B1313" t="str">
            <v>ESTACIONAMENTO MUN. FARROUPILHA</v>
          </cell>
        </row>
        <row r="1314">
          <cell r="A1314" t="str">
            <v>18250924/0003-73</v>
          </cell>
          <cell r="B1314" t="str">
            <v xml:space="preserve">DRAKKAR COMERCIO CE COMBUSTIVEIS EIRELI </v>
          </cell>
        </row>
        <row r="1315">
          <cell r="A1315" t="str">
            <v>633779260-20</v>
          </cell>
          <cell r="B1315" t="str">
            <v>RONALDO DORNELES</v>
          </cell>
        </row>
        <row r="1316">
          <cell r="A1316" t="str">
            <v>02293700/0001-47</v>
          </cell>
          <cell r="B1316" t="str">
            <v>RONI RUTZ &amp; CIA LTDA</v>
          </cell>
        </row>
        <row r="1317">
          <cell r="A1317" t="str">
            <v>32984826/0001-29</v>
          </cell>
          <cell r="B1317" t="str">
            <v>BORRACHARIA COQUEIRO</v>
          </cell>
        </row>
        <row r="1318">
          <cell r="A1318" t="str">
            <v>52636412/0118-27</v>
          </cell>
          <cell r="B1318" t="str">
            <v>PR ADMINISTRADORA DE ESTACIONAMENTOS</v>
          </cell>
        </row>
        <row r="1319">
          <cell r="A1319" t="str">
            <v>30960692/0002-61</v>
          </cell>
          <cell r="B1319" t="str">
            <v>MAXXILOC COMERCIO E LOCAÇOES DE EQUIPAMENTOS EIRELI</v>
          </cell>
        </row>
        <row r="1320">
          <cell r="A1320" t="str">
            <v>07845416/0001-50</v>
          </cell>
          <cell r="B1320" t="str">
            <v>RESTAURANTE GRELHATUS LTDA</v>
          </cell>
        </row>
        <row r="1321">
          <cell r="A1321" t="str">
            <v>17019933/0001-23</v>
          </cell>
          <cell r="B1321" t="str">
            <v>REST E LANCH DINAPOLI EIRELI</v>
          </cell>
        </row>
        <row r="1322">
          <cell r="A1322" t="str">
            <v>19013172/0001-28</v>
          </cell>
          <cell r="B1322" t="str">
            <v>SUBWAY SILVA SO</v>
          </cell>
        </row>
        <row r="1323">
          <cell r="A1323" t="str">
            <v>36280480/0001-39</v>
          </cell>
          <cell r="B1323" t="str">
            <v>PM&amp;I LANCHERIA LTDA</v>
          </cell>
        </row>
        <row r="1324">
          <cell r="A1324" t="str">
            <v>31552947/0001-39</v>
          </cell>
          <cell r="B1324" t="str">
            <v>PINHEIRO BARRETO RESTAURANTE</v>
          </cell>
        </row>
        <row r="1325">
          <cell r="A1325" t="str">
            <v>47927597/0001-88</v>
          </cell>
          <cell r="B1325" t="str">
            <v>LUIZ PAULO MARODIN</v>
          </cell>
        </row>
        <row r="1326">
          <cell r="A1326" t="str">
            <v>05880178/0001-98</v>
          </cell>
          <cell r="B1326" t="str">
            <v>MASSERATTI ADM. IMOBL. E PART LTDA</v>
          </cell>
        </row>
        <row r="1327">
          <cell r="A1327" t="str">
            <v>93015006/0039-96</v>
          </cell>
          <cell r="B1327" t="str">
            <v>COMPANHIA ZAFFARI COMÉRCIO E INDÚSTRIA</v>
          </cell>
        </row>
        <row r="1328">
          <cell r="A1328" t="str">
            <v>21904849/0001-60</v>
          </cell>
          <cell r="B1328" t="str">
            <v>F LANCHONETE LTDA</v>
          </cell>
        </row>
        <row r="1329">
          <cell r="A1329" t="str">
            <v>19139482/0003-55</v>
          </cell>
          <cell r="B1329" t="str">
            <v>DSL COM. COMBUSTÍVEIS LTDA</v>
          </cell>
        </row>
        <row r="1330">
          <cell r="A1330" t="str">
            <v>88378138/0001-70</v>
          </cell>
          <cell r="B1330" t="str">
            <v>JANDAIA TURISMO HOTEL LTDA</v>
          </cell>
        </row>
        <row r="1331">
          <cell r="A1331" t="str">
            <v>90342676/0001-56</v>
          </cell>
          <cell r="B1331" t="str">
            <v>OFICINA ELÉTRICA HALFEN LTDA</v>
          </cell>
        </row>
        <row r="1332">
          <cell r="A1332" t="str">
            <v>44024096/0001-01</v>
          </cell>
          <cell r="B1332" t="str">
            <v>LANCHERIA COQUEIRO</v>
          </cell>
        </row>
        <row r="1333">
          <cell r="A1333" t="str">
            <v>93489234/0026-74</v>
          </cell>
          <cell r="B1333" t="str">
            <v>BUFFON COMB. TRANSP. LTDA - POSTO 26</v>
          </cell>
        </row>
        <row r="1334">
          <cell r="A1334" t="str">
            <v>45886516/0001-13</v>
          </cell>
          <cell r="B1334" t="str">
            <v>JONAVE SILVA DA SILVA</v>
          </cell>
        </row>
        <row r="1335">
          <cell r="A1335" t="str">
            <v>38227968/0001-28</v>
          </cell>
          <cell r="B1335" t="str">
            <v>A.S.CAXIAS DO SUL - ALINHAMENTO E BALANCEAMENTO LTDA</v>
          </cell>
        </row>
        <row r="1336">
          <cell r="A1336" t="str">
            <v>38228404/0001-00</v>
          </cell>
          <cell r="B1336" t="str">
            <v>CAXIAS DO SUL - COMERCIO DE PEÇAS E PNEUS LTDA</v>
          </cell>
        </row>
        <row r="1337">
          <cell r="A1337" t="str">
            <v>00491834/0001-47</v>
          </cell>
          <cell r="B1337" t="str">
            <v>LEAL HOTEIS E TURISMO LTDA EPP</v>
          </cell>
        </row>
        <row r="1338">
          <cell r="A1338" t="str">
            <v>41162040/0001-17</v>
          </cell>
          <cell r="B1338" t="str">
            <v>BC PARK ESTACIONAMENTOS</v>
          </cell>
        </row>
        <row r="1339">
          <cell r="A1339" t="str">
            <v>26749984/0001-00</v>
          </cell>
          <cell r="B1339" t="str">
            <v>LABET DIAGNOSTICOS TESTES FORENSES DO BRASIL LTDA</v>
          </cell>
        </row>
        <row r="1340">
          <cell r="A1340" t="str">
            <v>11019808/0001-37</v>
          </cell>
          <cell r="B1340" t="str">
            <v>AUTO PEÇAS MOSTARDAS ME</v>
          </cell>
        </row>
        <row r="1341">
          <cell r="A1341" t="str">
            <v>45186246/0001-38</v>
          </cell>
          <cell r="B1341" t="str">
            <v>BORRACHARIA PIONEIRO</v>
          </cell>
        </row>
        <row r="1342">
          <cell r="A1342" t="str">
            <v>10403507/0001-40</v>
          </cell>
          <cell r="B1342" t="str">
            <v>MECANICA POWER</v>
          </cell>
        </row>
        <row r="1343">
          <cell r="A1343" t="str">
            <v>27934324/0001-53</v>
          </cell>
          <cell r="B1343" t="str">
            <v>POSTO DO NATO LTDA</v>
          </cell>
        </row>
        <row r="1344">
          <cell r="A1344" t="str">
            <v>19244990/0002-12</v>
          </cell>
          <cell r="B1344" t="str">
            <v>AUTO POSTO PREMIUM LTDA</v>
          </cell>
        </row>
        <row r="1345">
          <cell r="A1345" t="str">
            <v>41052348/0001-00</v>
          </cell>
          <cell r="B1345" t="str">
            <v>WANDERSON INACIO JUNGES</v>
          </cell>
        </row>
        <row r="1346">
          <cell r="A1346" t="str">
            <v>91358788/0001-68</v>
          </cell>
          <cell r="B1346" t="str">
            <v>FOCO ENGENHARIA ELÉTRICA E COMERCIO LTDA</v>
          </cell>
        </row>
        <row r="1347">
          <cell r="A1347" t="str">
            <v>89797682/0001-19</v>
          </cell>
          <cell r="B1347" t="str">
            <v>ABM - HOTEL LTDA - ME</v>
          </cell>
        </row>
        <row r="1348">
          <cell r="A1348" t="str">
            <v>14742132/0003-65</v>
          </cell>
          <cell r="B1348" t="str">
            <v>ESPIGAO 4 DE SOUZA S. CIA LTDA</v>
          </cell>
        </row>
        <row r="1349">
          <cell r="A1349" t="str">
            <v>20756665/0001-37</v>
          </cell>
          <cell r="B1349" t="str">
            <v>MECANICA DE VIDROS</v>
          </cell>
        </row>
        <row r="1350">
          <cell r="A1350" t="str">
            <v>24841400/0001-98</v>
          </cell>
          <cell r="B1350" t="str">
            <v>ISRAEL CARDOSO DO NASCIMENTO</v>
          </cell>
        </row>
        <row r="1351">
          <cell r="A1351" t="str">
            <v>07571746/0011-76</v>
          </cell>
          <cell r="B1351" t="str">
            <v>MG VIDROS AUTOMOTIVOS LTDA</v>
          </cell>
        </row>
        <row r="1352">
          <cell r="A1352" t="str">
            <v>09277792/0001-10</v>
          </cell>
          <cell r="B1352" t="str">
            <v>MAIA MIL LANCHES LTDA</v>
          </cell>
        </row>
        <row r="1353">
          <cell r="A1353" t="str">
            <v>02552955/0001-29</v>
          </cell>
          <cell r="B1353" t="str">
            <v>TEIXEIRA PARK</v>
          </cell>
        </row>
        <row r="1354">
          <cell r="A1354" t="str">
            <v>06019424/0001-84</v>
          </cell>
          <cell r="B1354" t="str">
            <v>COML.DE COMB VICTOR BARRETO LTDA</v>
          </cell>
        </row>
        <row r="1355">
          <cell r="A1355" t="str">
            <v>364791258-19</v>
          </cell>
          <cell r="B1355" t="str">
            <v>PRISCILLA RAMINELLI LEITE PEREIRA</v>
          </cell>
        </row>
        <row r="1356">
          <cell r="A1356" t="str">
            <v>00382316/0001-95</v>
          </cell>
          <cell r="B1356" t="str">
            <v>DISCK PIZZA LTDA</v>
          </cell>
        </row>
        <row r="1357">
          <cell r="A1357" t="str">
            <v>82695099/0001-58</v>
          </cell>
          <cell r="B1357" t="str">
            <v>POSTO DO TRABALHADOR</v>
          </cell>
        </row>
        <row r="1358">
          <cell r="A1358" t="str">
            <v>05793424/0002-55</v>
          </cell>
          <cell r="B1358" t="str">
            <v>ESTACIONAMENTO EMANCIPAÇÃO</v>
          </cell>
        </row>
        <row r="1359">
          <cell r="A1359" t="str">
            <v>404469860001-82</v>
          </cell>
          <cell r="B1359" t="str">
            <v>RG ESTACIONAMENTO</v>
          </cell>
        </row>
        <row r="1360">
          <cell r="A1360" t="str">
            <v>76709435/0001-71</v>
          </cell>
          <cell r="B1360" t="str">
            <v>ATLANTICO SHOPPING</v>
          </cell>
        </row>
        <row r="1361">
          <cell r="A1361" t="str">
            <v>96662614/0001-08</v>
          </cell>
          <cell r="B1361" t="str">
            <v>EXPRESSO VITORIA TRANSPORTES LTDA</v>
          </cell>
        </row>
        <row r="1362">
          <cell r="A1362" t="str">
            <v>88038450/0001-14</v>
          </cell>
          <cell r="B1362" t="str">
            <v>WITT COMERCIAL DE PNEUS LTDA</v>
          </cell>
        </row>
        <row r="1363">
          <cell r="A1363" t="str">
            <v>93489243/0101-89</v>
          </cell>
          <cell r="B1363" t="str">
            <v>COML.BUFFON COMB. E TRANS. LTDA POSTO 101</v>
          </cell>
        </row>
        <row r="1364">
          <cell r="A1364" t="str">
            <v>89296214/0001-60</v>
          </cell>
          <cell r="B1364" t="str">
            <v>ABASTECEDORA PETROLEO SCHARLAU LTDA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51"/>
  <sheetViews>
    <sheetView tabSelected="1" zoomScale="85" zoomScaleNormal="85" workbookViewId="0">
      <selection activeCell="D273" sqref="D273"/>
    </sheetView>
  </sheetViews>
  <sheetFormatPr defaultRowHeight="38.25" customHeight="1"/>
  <cols>
    <col min="1" max="1" width="32.42578125" customWidth="1"/>
    <col min="2" max="2" width="40.7109375" style="2" customWidth="1"/>
    <col min="3" max="3" width="37.85546875" style="1" customWidth="1"/>
    <col min="4" max="4" width="58.42578125" customWidth="1"/>
    <col min="5" max="5" width="25.28515625" style="8" customWidth="1"/>
  </cols>
  <sheetData>
    <row r="1" spans="1:5" ht="53.25" customHeight="1">
      <c r="A1" s="9" t="s">
        <v>26</v>
      </c>
      <c r="B1" s="9" t="s">
        <v>27</v>
      </c>
      <c r="C1" s="9" t="s">
        <v>937</v>
      </c>
      <c r="D1" s="53" t="s">
        <v>6</v>
      </c>
      <c r="E1" s="54"/>
    </row>
    <row r="2" spans="1:5" ht="42" customHeight="1">
      <c r="A2" s="10" t="s">
        <v>5</v>
      </c>
      <c r="B2" s="55" t="s">
        <v>0</v>
      </c>
      <c r="C2" s="56"/>
      <c r="D2" s="10" t="s">
        <v>4</v>
      </c>
      <c r="E2" s="15" t="s">
        <v>9</v>
      </c>
    </row>
    <row r="3" spans="1:5" ht="38.25" customHeight="1">
      <c r="A3" s="11" t="s">
        <v>1</v>
      </c>
      <c r="B3" s="12" t="s">
        <v>7</v>
      </c>
      <c r="C3" s="13" t="s">
        <v>2</v>
      </c>
      <c r="D3" s="12" t="s">
        <v>3</v>
      </c>
      <c r="E3" s="14" t="s">
        <v>10</v>
      </c>
    </row>
    <row r="4" spans="1:5" ht="50.1" customHeight="1">
      <c r="A4" s="25">
        <v>44937</v>
      </c>
      <c r="B4" s="28" t="str">
        <f>VLOOKUP(C4,[1]Plan1!$A$5:$B$1500,2,FALSE)</f>
        <v>ESTACIONAMENTO EMANCIPAÇÃO</v>
      </c>
      <c r="C4" s="29" t="s">
        <v>28</v>
      </c>
      <c r="D4" s="26" t="s">
        <v>29</v>
      </c>
      <c r="E4" s="27">
        <v>20</v>
      </c>
    </row>
    <row r="5" spans="1:5" ht="50.1" customHeight="1">
      <c r="A5" s="25">
        <v>44938</v>
      </c>
      <c r="B5" s="28" t="str">
        <f>VLOOKUP(C5,[1]Plan1!$A$5:$B$1500,2,FALSE)</f>
        <v>POSTO DO TRABALHADOR</v>
      </c>
      <c r="C5" s="29" t="s">
        <v>30</v>
      </c>
      <c r="D5" s="26" t="s">
        <v>31</v>
      </c>
      <c r="E5" s="27">
        <v>135.22999999999999</v>
      </c>
    </row>
    <row r="6" spans="1:5" ht="50.1" customHeight="1">
      <c r="A6" s="25">
        <v>44939</v>
      </c>
      <c r="B6" s="28" t="str">
        <f>VLOOKUP(C6,[1]Plan1!$A$5:$B$1500,2,FALSE)</f>
        <v>CONC. RODOVIAS INTEGRADAS SUL</v>
      </c>
      <c r="C6" s="29" t="s">
        <v>32</v>
      </c>
      <c r="D6" s="26" t="s">
        <v>33</v>
      </c>
      <c r="E6" s="27">
        <v>10.4</v>
      </c>
    </row>
    <row r="7" spans="1:5" ht="50.1" customHeight="1">
      <c r="A7" s="25">
        <v>44943</v>
      </c>
      <c r="B7" s="28" t="str">
        <f>VLOOKUP(C7,[1]Plan1!$A$5:$B$1500,2,FALSE)</f>
        <v>BALSA RONDA ALTA - CAMPINAS LTDA</v>
      </c>
      <c r="C7" s="29" t="s">
        <v>34</v>
      </c>
      <c r="D7" s="26" t="s">
        <v>35</v>
      </c>
      <c r="E7" s="27">
        <v>30</v>
      </c>
    </row>
    <row r="8" spans="1:5" ht="50.1" customHeight="1">
      <c r="A8" s="25">
        <v>44944</v>
      </c>
      <c r="B8" s="28" t="str">
        <f>VLOOKUP(C8,[1]Plan1!$A$5:$B$1500,2,FALSE)</f>
        <v>RG ESTACIONAMENTO</v>
      </c>
      <c r="C8" s="29" t="s">
        <v>36</v>
      </c>
      <c r="D8" s="26" t="s">
        <v>37</v>
      </c>
      <c r="E8" s="27">
        <v>50</v>
      </c>
    </row>
    <row r="9" spans="1:5" ht="50.1" customHeight="1">
      <c r="A9" s="25">
        <v>44944</v>
      </c>
      <c r="B9" s="28" t="str">
        <f>VLOOKUP(C9,[1]Plan1!$A$5:$B$1500,2,FALSE)</f>
        <v>ATLANTICO SHOPPING</v>
      </c>
      <c r="C9" s="29" t="s">
        <v>38</v>
      </c>
      <c r="D9" s="26" t="s">
        <v>39</v>
      </c>
      <c r="E9" s="27">
        <v>10</v>
      </c>
    </row>
    <row r="10" spans="1:5" ht="50.1" customHeight="1">
      <c r="A10" s="25">
        <v>44945</v>
      </c>
      <c r="B10" s="28" t="str">
        <f>VLOOKUP(C10,[1]Plan1!$A$5:$B$1500,2,FALSE)</f>
        <v>RG ESTACIONAMENTO</v>
      </c>
      <c r="C10" s="29" t="s">
        <v>36</v>
      </c>
      <c r="D10" s="26" t="s">
        <v>37</v>
      </c>
      <c r="E10" s="27">
        <v>50</v>
      </c>
    </row>
    <row r="11" spans="1:5" ht="50.1" customHeight="1">
      <c r="A11" s="25">
        <v>44945</v>
      </c>
      <c r="B11" s="28" t="str">
        <f>VLOOKUP(C11,[1]Plan1!$A$5:$B$1500,2,FALSE)</f>
        <v>EXPRESSO PLACAS</v>
      </c>
      <c r="C11" s="29" t="s">
        <v>40</v>
      </c>
      <c r="D11" s="26" t="s">
        <v>41</v>
      </c>
      <c r="E11" s="27">
        <v>160</v>
      </c>
    </row>
    <row r="12" spans="1:5" ht="50.1" customHeight="1">
      <c r="A12" s="25">
        <v>44945</v>
      </c>
      <c r="B12" s="28" t="str">
        <f>VLOOKUP(C12,[1]Plan1!$A$5:$B$1500,2,FALSE)</f>
        <v>PLANALTO TRANSPORTES LTDA</v>
      </c>
      <c r="C12" s="29" t="s">
        <v>42</v>
      </c>
      <c r="D12" s="26" t="s">
        <v>43</v>
      </c>
      <c r="E12" s="27">
        <v>19.850000000000001</v>
      </c>
    </row>
    <row r="13" spans="1:5" ht="50.1" customHeight="1">
      <c r="A13" s="25">
        <v>44945</v>
      </c>
      <c r="B13" s="28" t="str">
        <f>VLOOKUP(C13,[1]Plan1!$A$5:$B$1500,2,FALSE)</f>
        <v>EXPRESSO VITORIA TRANSPORTES LTDA</v>
      </c>
      <c r="C13" s="29" t="s">
        <v>44</v>
      </c>
      <c r="D13" s="26" t="s">
        <v>45</v>
      </c>
      <c r="E13" s="27">
        <v>17.5</v>
      </c>
    </row>
    <row r="14" spans="1:5" ht="50.1" customHeight="1">
      <c r="A14" s="25">
        <v>44951</v>
      </c>
      <c r="B14" s="28" t="str">
        <f>VLOOKUP(C14,[1]Plan1!$A$5:$B$1500,2,FALSE)</f>
        <v>BALSA RONDA ALTA - CAMPINAS LTDA</v>
      </c>
      <c r="C14" s="29" t="s">
        <v>34</v>
      </c>
      <c r="D14" s="26" t="s">
        <v>46</v>
      </c>
      <c r="E14" s="27">
        <v>39</v>
      </c>
    </row>
    <row r="15" spans="1:5" ht="50.1" customHeight="1">
      <c r="A15" s="25">
        <v>44953</v>
      </c>
      <c r="B15" s="28" t="str">
        <f>VLOOKUP(C15,[1]Plan1!$A$5:$B$1500,2,FALSE)</f>
        <v>GARAGEM LAITANO LTDA</v>
      </c>
      <c r="C15" s="29" t="s">
        <v>47</v>
      </c>
      <c r="D15" s="26" t="s">
        <v>48</v>
      </c>
      <c r="E15" s="27">
        <v>75</v>
      </c>
    </row>
    <row r="16" spans="1:5" ht="50.1" customHeight="1">
      <c r="A16" s="25">
        <v>44953</v>
      </c>
      <c r="B16" s="28" t="str">
        <f>VLOOKUP(C16,[1]Plan1!$A$5:$B$1500,2,FALSE)</f>
        <v>GARAGEM LAITANO LTDA</v>
      </c>
      <c r="C16" s="29" t="s">
        <v>47</v>
      </c>
      <c r="D16" s="26" t="s">
        <v>49</v>
      </c>
      <c r="E16" s="27">
        <v>55</v>
      </c>
    </row>
    <row r="17" spans="1:5" ht="50.1" customHeight="1">
      <c r="A17" s="25">
        <v>44953</v>
      </c>
      <c r="B17" s="28" t="str">
        <f>VLOOKUP(C17,[1]Plan1!$A$5:$B$1500,2,FALSE)</f>
        <v>TELE CHAVEIRO SANTANA</v>
      </c>
      <c r="C17" s="29" t="s">
        <v>50</v>
      </c>
      <c r="D17" s="26" t="s">
        <v>51</v>
      </c>
      <c r="E17" s="27">
        <v>30</v>
      </c>
    </row>
    <row r="18" spans="1:5" ht="50.1" customHeight="1">
      <c r="A18" s="25">
        <v>44953</v>
      </c>
      <c r="B18" s="28" t="str">
        <f>VLOOKUP(C18,[1]Plan1!$A$5:$B$1500,2,FALSE)</f>
        <v>EXPRESSO PLACAS</v>
      </c>
      <c r="C18" s="29" t="s">
        <v>40</v>
      </c>
      <c r="D18" s="26" t="s">
        <v>52</v>
      </c>
      <c r="E18" s="27">
        <v>160</v>
      </c>
    </row>
    <row r="19" spans="1:5" ht="38.25" customHeight="1">
      <c r="A19" s="25">
        <v>44953</v>
      </c>
      <c r="B19" s="28" t="str">
        <f>VLOOKUP(C19,[1]Plan1!$A$5:$B$1500,2,FALSE)</f>
        <v>CONC. RODOVIAS INTEGRADAS SUL</v>
      </c>
      <c r="C19" s="29" t="s">
        <v>32</v>
      </c>
      <c r="D19" s="26" t="s">
        <v>53</v>
      </c>
      <c r="E19" s="27">
        <v>10.4</v>
      </c>
    </row>
    <row r="20" spans="1:5" ht="38.25" customHeight="1">
      <c r="A20" s="25">
        <v>44953</v>
      </c>
      <c r="B20" s="28" t="str">
        <f>VLOOKUP(C20,[1]Plan1!$A$5:$B$1500,2,FALSE)</f>
        <v>GARAGEM LAITANO LTDA</v>
      </c>
      <c r="C20" s="29" t="s">
        <v>47</v>
      </c>
      <c r="D20" s="26" t="s">
        <v>54</v>
      </c>
      <c r="E20" s="27">
        <v>55</v>
      </c>
    </row>
    <row r="21" spans="1:5" ht="38.25" customHeight="1">
      <c r="A21" s="25">
        <v>44956</v>
      </c>
      <c r="B21" s="28" t="str">
        <f>VLOOKUP(C21,[1]Plan1!$A$5:$B$1500,2,FALSE)</f>
        <v>CONC. RODOVIAS INTEGRADAS SUL</v>
      </c>
      <c r="C21" s="29" t="s">
        <v>32</v>
      </c>
      <c r="D21" s="26" t="s">
        <v>55</v>
      </c>
      <c r="E21" s="27">
        <v>10.4</v>
      </c>
    </row>
    <row r="22" spans="1:5" ht="38.25" customHeight="1">
      <c r="A22" s="25">
        <v>44958</v>
      </c>
      <c r="B22" s="28" t="str">
        <f>VLOOKUP(C22,[1]Plan1!$A$5:$B$1500,2,FALSE)</f>
        <v>WITT COMERCIAL DE PNEUS LTDA</v>
      </c>
      <c r="C22" s="29" t="s">
        <v>56</v>
      </c>
      <c r="D22" s="26" t="s">
        <v>57</v>
      </c>
      <c r="E22" s="27">
        <v>843.5</v>
      </c>
    </row>
    <row r="23" spans="1:5" ht="38.25" customHeight="1">
      <c r="A23" s="25">
        <v>44958</v>
      </c>
      <c r="B23" s="28" t="str">
        <f>VLOOKUP(C23,[1]Plan1!$A$5:$B$1500,2,FALSE)</f>
        <v>WITT COMERCIAL DE PNEUS LTDA</v>
      </c>
      <c r="C23" s="29" t="s">
        <v>56</v>
      </c>
      <c r="D23" s="26" t="s">
        <v>58</v>
      </c>
      <c r="E23" s="27">
        <v>15</v>
      </c>
    </row>
    <row r="24" spans="1:5" ht="38.25" customHeight="1">
      <c r="A24" s="25">
        <v>44962</v>
      </c>
      <c r="B24" s="28" t="str">
        <f>VLOOKUP(C24,[1]Plan1!$A$5:$B$1500,2,FALSE)</f>
        <v>UBER DO BRASIL TECNOLOGIA LTDA</v>
      </c>
      <c r="C24" s="29" t="s">
        <v>59</v>
      </c>
      <c r="D24" s="26" t="s">
        <v>60</v>
      </c>
      <c r="E24" s="27">
        <v>13.02</v>
      </c>
    </row>
    <row r="25" spans="1:5" ht="38.25" customHeight="1">
      <c r="A25" s="50" t="s">
        <v>61</v>
      </c>
      <c r="B25" s="57"/>
      <c r="C25" s="58"/>
      <c r="D25" s="13" t="s">
        <v>8</v>
      </c>
      <c r="E25" s="16">
        <f>SUM(E4:E24)</f>
        <v>1809.3</v>
      </c>
    </row>
    <row r="26" spans="1:5" ht="38.25" customHeight="1">
      <c r="A26" s="50" t="s">
        <v>11</v>
      </c>
      <c r="B26" s="51"/>
      <c r="C26" s="51"/>
      <c r="D26" s="51"/>
      <c r="E26" s="52"/>
    </row>
    <row r="27" spans="1:5" ht="63" customHeight="1">
      <c r="A27" s="9" t="s">
        <v>62</v>
      </c>
      <c r="B27" s="9" t="s">
        <v>63</v>
      </c>
      <c r="C27" s="9" t="s">
        <v>938</v>
      </c>
      <c r="D27" s="53" t="s">
        <v>64</v>
      </c>
      <c r="E27" s="54"/>
    </row>
    <row r="28" spans="1:5" ht="38.25" customHeight="1">
      <c r="A28" s="10" t="s">
        <v>5</v>
      </c>
      <c r="B28" s="55" t="s">
        <v>0</v>
      </c>
      <c r="C28" s="56"/>
      <c r="D28" s="10" t="s">
        <v>4</v>
      </c>
      <c r="E28" s="15" t="s">
        <v>65</v>
      </c>
    </row>
    <row r="29" spans="1:5" ht="38.25" customHeight="1">
      <c r="A29" s="11" t="s">
        <v>1</v>
      </c>
      <c r="B29" s="12" t="s">
        <v>7</v>
      </c>
      <c r="C29" s="13" t="s">
        <v>66</v>
      </c>
      <c r="D29" s="12" t="s">
        <v>3</v>
      </c>
      <c r="E29" s="14" t="s">
        <v>67</v>
      </c>
    </row>
    <row r="30" spans="1:5" ht="38.25" customHeight="1">
      <c r="A30" s="30">
        <v>44939</v>
      </c>
      <c r="B30" s="31" t="s">
        <v>68</v>
      </c>
      <c r="C30" s="32" t="s">
        <v>69</v>
      </c>
      <c r="D30" s="33" t="s">
        <v>70</v>
      </c>
      <c r="E30" s="34">
        <v>131.21</v>
      </c>
    </row>
    <row r="31" spans="1:5" ht="38.25" customHeight="1">
      <c r="A31" s="30">
        <v>44939</v>
      </c>
      <c r="B31" s="31" t="s">
        <v>71</v>
      </c>
      <c r="C31" s="32" t="s">
        <v>72</v>
      </c>
      <c r="D31" s="33" t="s">
        <v>73</v>
      </c>
      <c r="E31" s="34">
        <v>30</v>
      </c>
    </row>
    <row r="32" spans="1:5" ht="38.25" customHeight="1">
      <c r="A32" s="30">
        <v>44939</v>
      </c>
      <c r="B32" s="31" t="s">
        <v>71</v>
      </c>
      <c r="C32" s="32" t="s">
        <v>72</v>
      </c>
      <c r="D32" s="33" t="s">
        <v>74</v>
      </c>
      <c r="E32" s="34">
        <v>280</v>
      </c>
    </row>
    <row r="33" spans="1:5" ht="38.25" customHeight="1">
      <c r="A33" s="30">
        <v>44939</v>
      </c>
      <c r="B33" s="31" t="s">
        <v>82</v>
      </c>
      <c r="C33" s="32" t="s">
        <v>83</v>
      </c>
      <c r="D33" s="33" t="s">
        <v>84</v>
      </c>
      <c r="E33" s="34">
        <v>102.35</v>
      </c>
    </row>
    <row r="34" spans="1:5" ht="38.25" customHeight="1">
      <c r="A34" s="30">
        <v>44939</v>
      </c>
      <c r="B34" s="31" t="s">
        <v>82</v>
      </c>
      <c r="C34" s="32" t="s">
        <v>83</v>
      </c>
      <c r="D34" s="33" t="s">
        <v>85</v>
      </c>
      <c r="E34" s="34">
        <v>12.65</v>
      </c>
    </row>
    <row r="35" spans="1:5" ht="38.25" customHeight="1">
      <c r="A35" s="30">
        <v>44939</v>
      </c>
      <c r="B35" s="31" t="s">
        <v>86</v>
      </c>
      <c r="C35" s="32" t="s">
        <v>87</v>
      </c>
      <c r="D35" s="33" t="s">
        <v>88</v>
      </c>
      <c r="E35" s="34">
        <v>222.5</v>
      </c>
    </row>
    <row r="36" spans="1:5" ht="38.25" customHeight="1">
      <c r="A36" s="30">
        <v>44939</v>
      </c>
      <c r="B36" s="31" t="s">
        <v>86</v>
      </c>
      <c r="C36" s="32" t="s">
        <v>87</v>
      </c>
      <c r="D36" s="33" t="s">
        <v>89</v>
      </c>
      <c r="E36" s="34">
        <v>27.5</v>
      </c>
    </row>
    <row r="37" spans="1:5" ht="38.25" customHeight="1">
      <c r="A37" s="30">
        <v>44939</v>
      </c>
      <c r="B37" s="31" t="s">
        <v>90</v>
      </c>
      <c r="C37" s="32" t="s">
        <v>91</v>
      </c>
      <c r="D37" s="33" t="s">
        <v>92</v>
      </c>
      <c r="E37" s="34">
        <v>133.5</v>
      </c>
    </row>
    <row r="38" spans="1:5" ht="38.25" customHeight="1">
      <c r="A38" s="30">
        <v>44939</v>
      </c>
      <c r="B38" s="31" t="s">
        <v>90</v>
      </c>
      <c r="C38" s="32" t="s">
        <v>91</v>
      </c>
      <c r="D38" s="33" t="s">
        <v>93</v>
      </c>
      <c r="E38" s="34">
        <v>16.5</v>
      </c>
    </row>
    <row r="39" spans="1:5" ht="38.25" customHeight="1">
      <c r="A39" s="30">
        <v>44939</v>
      </c>
      <c r="B39" s="31" t="s">
        <v>94</v>
      </c>
      <c r="C39" s="32" t="s">
        <v>95</v>
      </c>
      <c r="D39" s="33" t="s">
        <v>96</v>
      </c>
      <c r="E39" s="34">
        <v>120</v>
      </c>
    </row>
    <row r="40" spans="1:5" ht="38.25" customHeight="1">
      <c r="A40" s="30">
        <v>44939</v>
      </c>
      <c r="B40" s="31" t="s">
        <v>94</v>
      </c>
      <c r="C40" s="32" t="s">
        <v>95</v>
      </c>
      <c r="D40" s="33" t="s">
        <v>97</v>
      </c>
      <c r="E40" s="34">
        <v>14.83</v>
      </c>
    </row>
    <row r="41" spans="1:5" ht="38.25" customHeight="1">
      <c r="A41" s="30">
        <v>44939</v>
      </c>
      <c r="B41" s="31" t="s">
        <v>82</v>
      </c>
      <c r="C41" s="32" t="s">
        <v>83</v>
      </c>
      <c r="D41" s="33" t="s">
        <v>98</v>
      </c>
      <c r="E41" s="34">
        <v>311.5</v>
      </c>
    </row>
    <row r="42" spans="1:5" ht="38.25" customHeight="1">
      <c r="A42" s="30">
        <v>44939</v>
      </c>
      <c r="B42" s="31" t="s">
        <v>82</v>
      </c>
      <c r="C42" s="32" t="s">
        <v>83</v>
      </c>
      <c r="D42" s="33" t="s">
        <v>99</v>
      </c>
      <c r="E42" s="34">
        <v>38.5</v>
      </c>
    </row>
    <row r="43" spans="1:5" ht="38.25" customHeight="1">
      <c r="A43" s="30">
        <v>44939</v>
      </c>
      <c r="B43" s="31" t="s">
        <v>100</v>
      </c>
      <c r="C43" s="32" t="s">
        <v>101</v>
      </c>
      <c r="D43" s="33" t="s">
        <v>102</v>
      </c>
      <c r="E43" s="34">
        <v>222.5</v>
      </c>
    </row>
    <row r="44" spans="1:5" ht="38.25" customHeight="1">
      <c r="A44" s="30">
        <v>44939</v>
      </c>
      <c r="B44" s="31" t="s">
        <v>100</v>
      </c>
      <c r="C44" s="32" t="s">
        <v>101</v>
      </c>
      <c r="D44" s="33" t="s">
        <v>103</v>
      </c>
      <c r="E44" s="34">
        <v>27.5</v>
      </c>
    </row>
    <row r="45" spans="1:5" ht="38.25" customHeight="1">
      <c r="A45" s="30">
        <v>44939</v>
      </c>
      <c r="B45" s="31" t="s">
        <v>104</v>
      </c>
      <c r="C45" s="32" t="s">
        <v>105</v>
      </c>
      <c r="D45" s="33" t="s">
        <v>106</v>
      </c>
      <c r="E45" s="34">
        <v>270</v>
      </c>
    </row>
    <row r="46" spans="1:5" ht="38.25" customHeight="1">
      <c r="A46" s="30">
        <v>44939</v>
      </c>
      <c r="B46" s="31" t="s">
        <v>104</v>
      </c>
      <c r="C46" s="32" t="s">
        <v>105</v>
      </c>
      <c r="D46" s="33" t="s">
        <v>107</v>
      </c>
      <c r="E46" s="34">
        <v>150</v>
      </c>
    </row>
    <row r="47" spans="1:5" ht="38.25" customHeight="1">
      <c r="A47" s="30">
        <v>44939</v>
      </c>
      <c r="B47" s="31" t="s">
        <v>108</v>
      </c>
      <c r="C47" s="32" t="s">
        <v>109</v>
      </c>
      <c r="D47" s="33" t="s">
        <v>110</v>
      </c>
      <c r="E47" s="34">
        <v>180</v>
      </c>
    </row>
    <row r="48" spans="1:5" ht="38.25" customHeight="1">
      <c r="A48" s="30">
        <v>44939</v>
      </c>
      <c r="B48" s="31" t="s">
        <v>111</v>
      </c>
      <c r="C48" s="32" t="s">
        <v>112</v>
      </c>
      <c r="D48" s="33" t="s">
        <v>113</v>
      </c>
      <c r="E48" s="34">
        <v>460</v>
      </c>
    </row>
    <row r="49" spans="1:5" ht="38.25" customHeight="1">
      <c r="A49" s="30">
        <v>44939</v>
      </c>
      <c r="B49" s="31" t="s">
        <v>114</v>
      </c>
      <c r="C49" s="32" t="s">
        <v>115</v>
      </c>
      <c r="D49" s="33" t="s">
        <v>116</v>
      </c>
      <c r="E49" s="34">
        <v>1000</v>
      </c>
    </row>
    <row r="50" spans="1:5" ht="38.25" customHeight="1">
      <c r="A50" s="30">
        <v>44939</v>
      </c>
      <c r="B50" s="31" t="s">
        <v>120</v>
      </c>
      <c r="C50" s="32" t="s">
        <v>121</v>
      </c>
      <c r="D50" s="33" t="s">
        <v>122</v>
      </c>
      <c r="E50" s="34">
        <v>500</v>
      </c>
    </row>
    <row r="51" spans="1:5" ht="38.25" customHeight="1">
      <c r="A51" s="30">
        <v>44939</v>
      </c>
      <c r="B51" s="31" t="s">
        <v>133</v>
      </c>
      <c r="C51" s="32" t="s">
        <v>134</v>
      </c>
      <c r="D51" s="33" t="s">
        <v>135</v>
      </c>
      <c r="E51" s="34">
        <v>2650</v>
      </c>
    </row>
    <row r="52" spans="1:5" ht="38.25" customHeight="1">
      <c r="A52" s="30">
        <v>44939</v>
      </c>
      <c r="B52" s="31" t="s">
        <v>153</v>
      </c>
      <c r="C52" s="32" t="s">
        <v>154</v>
      </c>
      <c r="D52" s="33" t="s">
        <v>155</v>
      </c>
      <c r="E52" s="34">
        <v>194.97</v>
      </c>
    </row>
    <row r="53" spans="1:5" ht="38.25" customHeight="1">
      <c r="A53" s="30">
        <v>44939</v>
      </c>
      <c r="B53" s="31" t="s">
        <v>166</v>
      </c>
      <c r="C53" s="32" t="s">
        <v>167</v>
      </c>
      <c r="D53" s="33" t="s">
        <v>168</v>
      </c>
      <c r="E53" s="34">
        <v>100</v>
      </c>
    </row>
    <row r="54" spans="1:5" ht="38.25" customHeight="1">
      <c r="A54" s="30">
        <v>44939</v>
      </c>
      <c r="B54" s="31" t="s">
        <v>192</v>
      </c>
      <c r="C54" s="32" t="s">
        <v>193</v>
      </c>
      <c r="D54" s="33" t="s">
        <v>194</v>
      </c>
      <c r="E54" s="34">
        <v>250</v>
      </c>
    </row>
    <row r="55" spans="1:5" ht="38.25" customHeight="1">
      <c r="A55" s="30">
        <v>44939</v>
      </c>
      <c r="B55" s="31" t="s">
        <v>203</v>
      </c>
      <c r="C55" s="32" t="s">
        <v>204</v>
      </c>
      <c r="D55" s="33" t="s">
        <v>205</v>
      </c>
      <c r="E55" s="34">
        <v>200.25</v>
      </c>
    </row>
    <row r="56" spans="1:5" ht="38.25" customHeight="1">
      <c r="A56" s="30">
        <v>44939</v>
      </c>
      <c r="B56" s="31" t="s">
        <v>203</v>
      </c>
      <c r="C56" s="32" t="s">
        <v>204</v>
      </c>
      <c r="D56" s="33" t="s">
        <v>206</v>
      </c>
      <c r="E56" s="34">
        <v>24.75</v>
      </c>
    </row>
    <row r="57" spans="1:5" ht="38.25" customHeight="1">
      <c r="A57" s="30">
        <v>44939</v>
      </c>
      <c r="B57" s="31" t="s">
        <v>240</v>
      </c>
      <c r="C57" s="32" t="s">
        <v>241</v>
      </c>
      <c r="D57" s="33" t="s">
        <v>242</v>
      </c>
      <c r="E57" s="34">
        <v>400</v>
      </c>
    </row>
    <row r="58" spans="1:5" ht="38.25" customHeight="1">
      <c r="A58" s="30">
        <v>44940</v>
      </c>
      <c r="B58" s="31" t="s">
        <v>149</v>
      </c>
      <c r="C58" s="32" t="s">
        <v>150</v>
      </c>
      <c r="D58" s="33" t="s">
        <v>151</v>
      </c>
      <c r="E58" s="34">
        <v>224</v>
      </c>
    </row>
    <row r="59" spans="1:5" ht="38.25" customHeight="1">
      <c r="A59" s="30">
        <v>44940</v>
      </c>
      <c r="B59" s="31" t="s">
        <v>149</v>
      </c>
      <c r="C59" s="32" t="s">
        <v>150</v>
      </c>
      <c r="D59" s="33" t="s">
        <v>152</v>
      </c>
      <c r="E59" s="34">
        <v>280</v>
      </c>
    </row>
    <row r="60" spans="1:5" ht="38.25" customHeight="1">
      <c r="A60" s="30">
        <v>44942</v>
      </c>
      <c r="B60" s="31" t="s">
        <v>75</v>
      </c>
      <c r="C60" s="32" t="s">
        <v>76</v>
      </c>
      <c r="D60" s="33" t="s">
        <v>77</v>
      </c>
      <c r="E60" s="34">
        <v>96.62</v>
      </c>
    </row>
    <row r="61" spans="1:5" ht="38.25" customHeight="1">
      <c r="A61" s="30">
        <v>44942</v>
      </c>
      <c r="B61" s="31" t="s">
        <v>78</v>
      </c>
      <c r="C61" s="32" t="s">
        <v>79</v>
      </c>
      <c r="D61" s="33" t="s">
        <v>80</v>
      </c>
      <c r="E61" s="34">
        <v>200.25</v>
      </c>
    </row>
    <row r="62" spans="1:5" ht="38.25" customHeight="1">
      <c r="A62" s="30">
        <v>44942</v>
      </c>
      <c r="B62" s="31" t="s">
        <v>78</v>
      </c>
      <c r="C62" s="32" t="s">
        <v>79</v>
      </c>
      <c r="D62" s="33" t="s">
        <v>81</v>
      </c>
      <c r="E62" s="34">
        <v>24.75</v>
      </c>
    </row>
    <row r="63" spans="1:5" ht="38.25" customHeight="1">
      <c r="A63" s="30">
        <v>44942</v>
      </c>
      <c r="B63" s="31" t="s">
        <v>117</v>
      </c>
      <c r="C63" s="32" t="s">
        <v>118</v>
      </c>
      <c r="D63" s="33" t="s">
        <v>119</v>
      </c>
      <c r="E63" s="34">
        <v>200</v>
      </c>
    </row>
    <row r="64" spans="1:5" ht="38.25" customHeight="1">
      <c r="A64" s="30">
        <v>44942</v>
      </c>
      <c r="B64" s="31" t="s">
        <v>130</v>
      </c>
      <c r="C64" s="32" t="s">
        <v>131</v>
      </c>
      <c r="D64" s="33" t="s">
        <v>132</v>
      </c>
      <c r="E64" s="34">
        <v>45</v>
      </c>
    </row>
    <row r="65" spans="1:5" ht="38.25" customHeight="1">
      <c r="A65" s="30">
        <v>44942</v>
      </c>
      <c r="B65" s="31" t="s">
        <v>136</v>
      </c>
      <c r="C65" s="32" t="s">
        <v>137</v>
      </c>
      <c r="D65" s="33" t="s">
        <v>138</v>
      </c>
      <c r="E65" s="34">
        <v>302.60000000000002</v>
      </c>
    </row>
    <row r="66" spans="1:5" ht="38.25" customHeight="1">
      <c r="A66" s="30">
        <v>44942</v>
      </c>
      <c r="B66" s="31" t="s">
        <v>136</v>
      </c>
      <c r="C66" s="32" t="s">
        <v>137</v>
      </c>
      <c r="D66" s="33" t="s">
        <v>139</v>
      </c>
      <c r="E66" s="34">
        <v>37.4</v>
      </c>
    </row>
    <row r="67" spans="1:5" ht="38.25" customHeight="1">
      <c r="A67" s="30">
        <v>44942</v>
      </c>
      <c r="B67" s="31" t="s">
        <v>140</v>
      </c>
      <c r="C67" s="32" t="s">
        <v>141</v>
      </c>
      <c r="D67" s="33" t="s">
        <v>142</v>
      </c>
      <c r="E67" s="34">
        <v>300</v>
      </c>
    </row>
    <row r="68" spans="1:5" ht="38.25" customHeight="1">
      <c r="A68" s="30">
        <v>44942</v>
      </c>
      <c r="B68" s="31" t="s">
        <v>143</v>
      </c>
      <c r="C68" s="32" t="s">
        <v>144</v>
      </c>
      <c r="D68" s="33" t="s">
        <v>145</v>
      </c>
      <c r="E68" s="34">
        <v>1550</v>
      </c>
    </row>
    <row r="69" spans="1:5" ht="38.25" customHeight="1">
      <c r="A69" s="30">
        <v>44942</v>
      </c>
      <c r="B69" s="31" t="s">
        <v>146</v>
      </c>
      <c r="C69" s="32" t="s">
        <v>147</v>
      </c>
      <c r="D69" s="33" t="s">
        <v>148</v>
      </c>
      <c r="E69" s="34">
        <v>280</v>
      </c>
    </row>
    <row r="70" spans="1:5" ht="38.25" customHeight="1">
      <c r="A70" s="30">
        <v>44942</v>
      </c>
      <c r="B70" s="31" t="s">
        <v>163</v>
      </c>
      <c r="C70" s="32" t="s">
        <v>164</v>
      </c>
      <c r="D70" s="33" t="s">
        <v>165</v>
      </c>
      <c r="E70" s="34">
        <v>236</v>
      </c>
    </row>
    <row r="71" spans="1:5" ht="38.25" customHeight="1">
      <c r="A71" s="30">
        <v>44942</v>
      </c>
      <c r="B71" s="31" t="s">
        <v>169</v>
      </c>
      <c r="C71" s="32" t="s">
        <v>170</v>
      </c>
      <c r="D71" s="33" t="s">
        <v>171</v>
      </c>
      <c r="E71" s="34">
        <v>23.5</v>
      </c>
    </row>
    <row r="72" spans="1:5" ht="38.25" customHeight="1">
      <c r="A72" s="30">
        <v>44942</v>
      </c>
      <c r="B72" s="31" t="s">
        <v>199</v>
      </c>
      <c r="C72" s="32" t="s">
        <v>200</v>
      </c>
      <c r="D72" s="33" t="s">
        <v>201</v>
      </c>
      <c r="E72" s="34">
        <v>48.95</v>
      </c>
    </row>
    <row r="73" spans="1:5" ht="38.25" customHeight="1">
      <c r="A73" s="30">
        <v>44942</v>
      </c>
      <c r="B73" s="31" t="s">
        <v>199</v>
      </c>
      <c r="C73" s="32" t="s">
        <v>200</v>
      </c>
      <c r="D73" s="33" t="s">
        <v>202</v>
      </c>
      <c r="E73" s="34">
        <v>6.05</v>
      </c>
    </row>
    <row r="74" spans="1:5" ht="38.25" customHeight="1">
      <c r="A74" s="30">
        <v>44942</v>
      </c>
      <c r="B74" s="31" t="s">
        <v>207</v>
      </c>
      <c r="C74" s="32" t="s">
        <v>208</v>
      </c>
      <c r="D74" s="33" t="s">
        <v>209</v>
      </c>
      <c r="E74" s="34">
        <v>47.9</v>
      </c>
    </row>
    <row r="75" spans="1:5" ht="38.25" customHeight="1">
      <c r="A75" s="30">
        <v>44943</v>
      </c>
      <c r="B75" s="31" t="s">
        <v>123</v>
      </c>
      <c r="C75" s="32" t="s">
        <v>124</v>
      </c>
      <c r="D75" s="33" t="s">
        <v>125</v>
      </c>
      <c r="E75" s="34">
        <v>35</v>
      </c>
    </row>
    <row r="76" spans="1:5" ht="38.25" customHeight="1">
      <c r="A76" s="30">
        <v>44943</v>
      </c>
      <c r="B76" s="31" t="s">
        <v>123</v>
      </c>
      <c r="C76" s="32" t="s">
        <v>124</v>
      </c>
      <c r="D76" s="33" t="s">
        <v>126</v>
      </c>
      <c r="E76" s="34">
        <v>35</v>
      </c>
    </row>
    <row r="77" spans="1:5" ht="38.25" customHeight="1">
      <c r="A77" s="30">
        <v>44943</v>
      </c>
      <c r="B77" s="31" t="s">
        <v>127</v>
      </c>
      <c r="C77" s="32" t="s">
        <v>128</v>
      </c>
      <c r="D77" s="33" t="s">
        <v>129</v>
      </c>
      <c r="E77" s="34">
        <v>82.9</v>
      </c>
    </row>
    <row r="78" spans="1:5" ht="38.25" customHeight="1">
      <c r="A78" s="30">
        <v>44943</v>
      </c>
      <c r="B78" s="31" t="s">
        <v>156</v>
      </c>
      <c r="C78" s="32" t="s">
        <v>157</v>
      </c>
      <c r="D78" s="33" t="s">
        <v>158</v>
      </c>
      <c r="E78" s="34">
        <v>885.99</v>
      </c>
    </row>
    <row r="79" spans="1:5" ht="38.25" customHeight="1">
      <c r="A79" s="30">
        <v>44943</v>
      </c>
      <c r="B79" s="31" t="s">
        <v>159</v>
      </c>
      <c r="C79" s="32" t="s">
        <v>160</v>
      </c>
      <c r="D79" s="33" t="s">
        <v>161</v>
      </c>
      <c r="E79" s="34">
        <v>185.81</v>
      </c>
    </row>
    <row r="80" spans="1:5" ht="38.25" customHeight="1">
      <c r="A80" s="30">
        <v>44943</v>
      </c>
      <c r="B80" s="31" t="s">
        <v>177</v>
      </c>
      <c r="C80" s="32" t="s">
        <v>178</v>
      </c>
      <c r="D80" s="33" t="s">
        <v>179</v>
      </c>
      <c r="E80" s="34">
        <v>200</v>
      </c>
    </row>
    <row r="81" spans="1:5" ht="38.25" customHeight="1">
      <c r="A81" s="30">
        <v>44943</v>
      </c>
      <c r="B81" s="31" t="s">
        <v>180</v>
      </c>
      <c r="C81" s="32" t="s">
        <v>181</v>
      </c>
      <c r="D81" s="33" t="s">
        <v>182</v>
      </c>
      <c r="E81" s="34">
        <v>320</v>
      </c>
    </row>
    <row r="82" spans="1:5" ht="38.25" customHeight="1">
      <c r="A82" s="30">
        <v>44943</v>
      </c>
      <c r="B82" s="31" t="s">
        <v>183</v>
      </c>
      <c r="C82" s="32" t="s">
        <v>184</v>
      </c>
      <c r="D82" s="33" t="s">
        <v>185</v>
      </c>
      <c r="E82" s="34">
        <v>200</v>
      </c>
    </row>
    <row r="83" spans="1:5" ht="38.25" customHeight="1">
      <c r="A83" s="30">
        <v>44943</v>
      </c>
      <c r="B83" s="31" t="s">
        <v>186</v>
      </c>
      <c r="C83" s="32" t="s">
        <v>187</v>
      </c>
      <c r="D83" s="33" t="s">
        <v>188</v>
      </c>
      <c r="E83" s="34">
        <v>100</v>
      </c>
    </row>
    <row r="84" spans="1:5" ht="38.25" customHeight="1">
      <c r="A84" s="30">
        <v>44943</v>
      </c>
      <c r="B84" s="31" t="s">
        <v>189</v>
      </c>
      <c r="C84" s="32" t="s">
        <v>190</v>
      </c>
      <c r="D84" s="33" t="s">
        <v>191</v>
      </c>
      <c r="E84" s="34">
        <v>160</v>
      </c>
    </row>
    <row r="85" spans="1:5" ht="38.25" customHeight="1">
      <c r="A85" s="30">
        <v>44943</v>
      </c>
      <c r="B85" s="31" t="s">
        <v>195</v>
      </c>
      <c r="C85" s="32" t="s">
        <v>196</v>
      </c>
      <c r="D85" s="33" t="s">
        <v>197</v>
      </c>
      <c r="E85" s="34">
        <v>124.6</v>
      </c>
    </row>
    <row r="86" spans="1:5" ht="38.25" customHeight="1">
      <c r="A86" s="30">
        <v>44943</v>
      </c>
      <c r="B86" s="31" t="s">
        <v>195</v>
      </c>
      <c r="C86" s="32" t="s">
        <v>196</v>
      </c>
      <c r="D86" s="33" t="s">
        <v>198</v>
      </c>
      <c r="E86" s="34">
        <v>15.4</v>
      </c>
    </row>
    <row r="87" spans="1:5" ht="38.25" customHeight="1">
      <c r="A87" s="30">
        <v>44943</v>
      </c>
      <c r="B87" s="31" t="s">
        <v>243</v>
      </c>
      <c r="C87" s="32" t="s">
        <v>244</v>
      </c>
      <c r="D87" s="33" t="s">
        <v>245</v>
      </c>
      <c r="E87" s="34">
        <v>230</v>
      </c>
    </row>
    <row r="88" spans="1:5" ht="38.25" customHeight="1">
      <c r="A88" s="30">
        <v>44944</v>
      </c>
      <c r="B88" s="31" t="s">
        <v>159</v>
      </c>
      <c r="C88" s="32" t="s">
        <v>160</v>
      </c>
      <c r="D88" s="33" t="s">
        <v>162</v>
      </c>
      <c r="E88" s="34">
        <v>13.25</v>
      </c>
    </row>
    <row r="89" spans="1:5" ht="38.25" customHeight="1">
      <c r="A89" s="30">
        <v>44944</v>
      </c>
      <c r="B89" s="31" t="s">
        <v>172</v>
      </c>
      <c r="C89" s="32" t="s">
        <v>173</v>
      </c>
      <c r="D89" s="33" t="s">
        <v>174</v>
      </c>
      <c r="E89" s="34">
        <v>300.58999999999997</v>
      </c>
    </row>
    <row r="90" spans="1:5" ht="38.25" customHeight="1">
      <c r="A90" s="30">
        <v>44944</v>
      </c>
      <c r="B90" s="31" t="s">
        <v>75</v>
      </c>
      <c r="C90" s="32" t="s">
        <v>76</v>
      </c>
      <c r="D90" s="33" t="s">
        <v>175</v>
      </c>
      <c r="E90" s="34">
        <v>96.62</v>
      </c>
    </row>
    <row r="91" spans="1:5" ht="38.25" customHeight="1">
      <c r="A91" s="30">
        <v>44944</v>
      </c>
      <c r="B91" s="31" t="s">
        <v>75</v>
      </c>
      <c r="C91" s="32" t="s">
        <v>76</v>
      </c>
      <c r="D91" s="33" t="s">
        <v>176</v>
      </c>
      <c r="E91" s="34">
        <v>96.62</v>
      </c>
    </row>
    <row r="92" spans="1:5" ht="38.25" customHeight="1">
      <c r="A92" s="30">
        <v>44944</v>
      </c>
      <c r="B92" s="31" t="s">
        <v>210</v>
      </c>
      <c r="C92" s="32" t="s">
        <v>211</v>
      </c>
      <c r="D92" s="33" t="s">
        <v>212</v>
      </c>
      <c r="E92" s="34">
        <v>119.23</v>
      </c>
    </row>
    <row r="93" spans="1:5" ht="38.25" customHeight="1">
      <c r="A93" s="30">
        <v>44944</v>
      </c>
      <c r="B93" s="31" t="s">
        <v>213</v>
      </c>
      <c r="C93" s="32" t="s">
        <v>214</v>
      </c>
      <c r="D93" s="33" t="s">
        <v>215</v>
      </c>
      <c r="E93" s="34">
        <v>380</v>
      </c>
    </row>
    <row r="94" spans="1:5" ht="38.25" customHeight="1">
      <c r="A94" s="30">
        <v>44944</v>
      </c>
      <c r="B94" s="31" t="s">
        <v>216</v>
      </c>
      <c r="C94" s="32" t="s">
        <v>217</v>
      </c>
      <c r="D94" s="33" t="s">
        <v>218</v>
      </c>
      <c r="E94" s="34">
        <v>430</v>
      </c>
    </row>
    <row r="95" spans="1:5" ht="38.25" customHeight="1">
      <c r="A95" s="30">
        <v>44944</v>
      </c>
      <c r="B95" s="31" t="s">
        <v>219</v>
      </c>
      <c r="C95" s="32" t="s">
        <v>220</v>
      </c>
      <c r="D95" s="33" t="s">
        <v>221</v>
      </c>
      <c r="E95" s="34">
        <v>450</v>
      </c>
    </row>
    <row r="96" spans="1:5" ht="38.25" customHeight="1">
      <c r="A96" s="30">
        <v>44944</v>
      </c>
      <c r="B96" s="31" t="s">
        <v>111</v>
      </c>
      <c r="C96" s="32" t="s">
        <v>112</v>
      </c>
      <c r="D96" s="33" t="s">
        <v>222</v>
      </c>
      <c r="E96" s="34">
        <v>640</v>
      </c>
    </row>
    <row r="97" spans="1:5" ht="38.25" customHeight="1">
      <c r="A97" s="30">
        <v>44944</v>
      </c>
      <c r="B97" s="31" t="s">
        <v>210</v>
      </c>
      <c r="C97" s="32" t="s">
        <v>211</v>
      </c>
      <c r="D97" s="33" t="s">
        <v>223</v>
      </c>
      <c r="E97" s="34">
        <v>83.81</v>
      </c>
    </row>
    <row r="98" spans="1:5" ht="38.25" customHeight="1">
      <c r="A98" s="30">
        <v>44944</v>
      </c>
      <c r="B98" s="31" t="s">
        <v>230</v>
      </c>
      <c r="C98" s="32" t="s">
        <v>231</v>
      </c>
      <c r="D98" s="33" t="s">
        <v>232</v>
      </c>
      <c r="E98" s="34">
        <v>45</v>
      </c>
    </row>
    <row r="99" spans="1:5" ht="38.25" customHeight="1">
      <c r="A99" s="30">
        <v>44944</v>
      </c>
      <c r="B99" s="31" t="s">
        <v>233</v>
      </c>
      <c r="C99" s="32" t="s">
        <v>234</v>
      </c>
      <c r="D99" s="33" t="s">
        <v>235</v>
      </c>
      <c r="E99" s="34">
        <v>170</v>
      </c>
    </row>
    <row r="100" spans="1:5" ht="38.25" customHeight="1">
      <c r="A100" s="30">
        <v>44944</v>
      </c>
      <c r="B100" s="31" t="s">
        <v>230</v>
      </c>
      <c r="C100" s="32" t="s">
        <v>231</v>
      </c>
      <c r="D100" s="33" t="s">
        <v>246</v>
      </c>
      <c r="E100" s="34">
        <v>85</v>
      </c>
    </row>
    <row r="101" spans="1:5" ht="38.25" customHeight="1">
      <c r="A101" s="30">
        <v>44944</v>
      </c>
      <c r="B101" s="31" t="s">
        <v>254</v>
      </c>
      <c r="C101" s="32" t="s">
        <v>255</v>
      </c>
      <c r="D101" s="33" t="s">
        <v>256</v>
      </c>
      <c r="E101" s="34">
        <v>2000</v>
      </c>
    </row>
    <row r="102" spans="1:5" ht="38.25" customHeight="1">
      <c r="A102" s="30">
        <v>44944</v>
      </c>
      <c r="B102" s="31" t="s">
        <v>254</v>
      </c>
      <c r="C102" s="32" t="s">
        <v>255</v>
      </c>
      <c r="D102" s="33" t="s">
        <v>257</v>
      </c>
      <c r="E102" s="34">
        <v>247.19</v>
      </c>
    </row>
    <row r="103" spans="1:5" ht="38.25" customHeight="1">
      <c r="A103" s="30">
        <v>44944</v>
      </c>
      <c r="B103" s="31" t="s">
        <v>268</v>
      </c>
      <c r="C103" s="32" t="s">
        <v>269</v>
      </c>
      <c r="D103" s="33" t="s">
        <v>270</v>
      </c>
      <c r="E103" s="34">
        <v>708.44</v>
      </c>
    </row>
    <row r="104" spans="1:5" ht="38.25" customHeight="1">
      <c r="A104" s="30">
        <v>44944</v>
      </c>
      <c r="B104" s="31" t="s">
        <v>284</v>
      </c>
      <c r="C104" s="32" t="s">
        <v>285</v>
      </c>
      <c r="D104" s="33" t="s">
        <v>286</v>
      </c>
      <c r="E104" s="34">
        <v>195.8</v>
      </c>
    </row>
    <row r="105" spans="1:5" ht="38.25" customHeight="1">
      <c r="A105" s="30">
        <v>44944</v>
      </c>
      <c r="B105" s="31" t="s">
        <v>284</v>
      </c>
      <c r="C105" s="32" t="s">
        <v>285</v>
      </c>
      <c r="D105" s="33" t="s">
        <v>287</v>
      </c>
      <c r="E105" s="34">
        <v>24.2</v>
      </c>
    </row>
    <row r="106" spans="1:5" ht="38.25" customHeight="1">
      <c r="A106" s="30">
        <v>44945</v>
      </c>
      <c r="B106" s="31" t="s">
        <v>224</v>
      </c>
      <c r="C106" s="32" t="s">
        <v>225</v>
      </c>
      <c r="D106" s="33" t="s">
        <v>226</v>
      </c>
      <c r="E106" s="34">
        <v>218</v>
      </c>
    </row>
    <row r="107" spans="1:5" ht="38.25" customHeight="1">
      <c r="A107" s="30">
        <v>44945</v>
      </c>
      <c r="B107" s="31" t="s">
        <v>140</v>
      </c>
      <c r="C107" s="32" t="s">
        <v>141</v>
      </c>
      <c r="D107" s="33" t="s">
        <v>236</v>
      </c>
      <c r="E107" s="34">
        <v>300</v>
      </c>
    </row>
    <row r="108" spans="1:5" ht="38.25" customHeight="1">
      <c r="A108" s="30">
        <v>44945</v>
      </c>
      <c r="B108" s="31" t="s">
        <v>237</v>
      </c>
      <c r="C108" s="32" t="s">
        <v>238</v>
      </c>
      <c r="D108" s="33" t="s">
        <v>239</v>
      </c>
      <c r="E108" s="34">
        <v>350</v>
      </c>
    </row>
    <row r="109" spans="1:5" ht="38.25" customHeight="1">
      <c r="A109" s="30">
        <v>44945</v>
      </c>
      <c r="B109" s="31" t="s">
        <v>247</v>
      </c>
      <c r="C109" s="32" t="s">
        <v>248</v>
      </c>
      <c r="D109" s="33" t="s">
        <v>249</v>
      </c>
      <c r="E109" s="34">
        <v>112</v>
      </c>
    </row>
    <row r="110" spans="1:5" ht="38.25" customHeight="1">
      <c r="A110" s="30">
        <v>44945</v>
      </c>
      <c r="B110" s="31" t="s">
        <v>258</v>
      </c>
      <c r="C110" s="32" t="s">
        <v>259</v>
      </c>
      <c r="D110" s="33" t="s">
        <v>260</v>
      </c>
      <c r="E110" s="34">
        <v>302.60000000000002</v>
      </c>
    </row>
    <row r="111" spans="1:5" ht="38.25" customHeight="1">
      <c r="A111" s="30">
        <v>44945</v>
      </c>
      <c r="B111" s="31" t="s">
        <v>258</v>
      </c>
      <c r="C111" s="32" t="s">
        <v>259</v>
      </c>
      <c r="D111" s="33" t="s">
        <v>261</v>
      </c>
      <c r="E111" s="34">
        <v>37.4</v>
      </c>
    </row>
    <row r="112" spans="1:5" ht="38.25" customHeight="1">
      <c r="A112" s="30">
        <v>44945</v>
      </c>
      <c r="B112" s="31" t="s">
        <v>277</v>
      </c>
      <c r="C112" s="32" t="s">
        <v>278</v>
      </c>
      <c r="D112" s="33" t="s">
        <v>279</v>
      </c>
      <c r="E112" s="34">
        <v>95</v>
      </c>
    </row>
    <row r="113" spans="1:5" ht="38.25" customHeight="1">
      <c r="A113" s="30">
        <v>44946</v>
      </c>
      <c r="B113" s="31" t="s">
        <v>227</v>
      </c>
      <c r="C113" s="32" t="s">
        <v>228</v>
      </c>
      <c r="D113" s="33" t="s">
        <v>229</v>
      </c>
      <c r="E113" s="34">
        <v>520.95000000000005</v>
      </c>
    </row>
    <row r="114" spans="1:5" ht="38.25" customHeight="1">
      <c r="A114" s="30">
        <v>44946</v>
      </c>
      <c r="B114" s="31" t="s">
        <v>159</v>
      </c>
      <c r="C114" s="32" t="s">
        <v>160</v>
      </c>
      <c r="D114" s="33" t="s">
        <v>250</v>
      </c>
      <c r="E114" s="34">
        <v>21.72</v>
      </c>
    </row>
    <row r="115" spans="1:5" ht="38.25" customHeight="1">
      <c r="A115" s="30">
        <v>44946</v>
      </c>
      <c r="B115" s="31" t="s">
        <v>251</v>
      </c>
      <c r="C115" s="32" t="s">
        <v>252</v>
      </c>
      <c r="D115" s="33" t="s">
        <v>253</v>
      </c>
      <c r="E115" s="34">
        <v>106</v>
      </c>
    </row>
    <row r="116" spans="1:5" ht="38.25" customHeight="1">
      <c r="A116" s="30">
        <v>44946</v>
      </c>
      <c r="B116" s="31" t="s">
        <v>264</v>
      </c>
      <c r="C116" s="32" t="s">
        <v>265</v>
      </c>
      <c r="D116" s="33" t="s">
        <v>266</v>
      </c>
      <c r="E116" s="34">
        <v>75</v>
      </c>
    </row>
    <row r="117" spans="1:5" ht="38.25" customHeight="1">
      <c r="A117" s="30">
        <v>44946</v>
      </c>
      <c r="B117" s="31" t="s">
        <v>264</v>
      </c>
      <c r="C117" s="32" t="s">
        <v>265</v>
      </c>
      <c r="D117" s="33" t="s">
        <v>267</v>
      </c>
      <c r="E117" s="34">
        <v>9.27</v>
      </c>
    </row>
    <row r="118" spans="1:5" ht="38.25" customHeight="1">
      <c r="A118" s="30">
        <v>44946</v>
      </c>
      <c r="B118" s="31" t="s">
        <v>274</v>
      </c>
      <c r="C118" s="32" t="s">
        <v>275</v>
      </c>
      <c r="D118" s="33" t="s">
        <v>276</v>
      </c>
      <c r="E118" s="34">
        <v>81.400000000000006</v>
      </c>
    </row>
    <row r="119" spans="1:5" ht="38.25" customHeight="1">
      <c r="A119" s="30">
        <v>44949</v>
      </c>
      <c r="B119" s="31" t="s">
        <v>90</v>
      </c>
      <c r="C119" s="32" t="s">
        <v>91</v>
      </c>
      <c r="D119" s="33" t="s">
        <v>262</v>
      </c>
      <c r="E119" s="34">
        <v>133.5</v>
      </c>
    </row>
    <row r="120" spans="1:5" ht="38.25" customHeight="1">
      <c r="A120" s="30">
        <v>44949</v>
      </c>
      <c r="B120" s="31" t="s">
        <v>90</v>
      </c>
      <c r="C120" s="32" t="s">
        <v>91</v>
      </c>
      <c r="D120" s="33" t="s">
        <v>263</v>
      </c>
      <c r="E120" s="34">
        <v>16.5</v>
      </c>
    </row>
    <row r="121" spans="1:5" ht="38.25" customHeight="1">
      <c r="A121" s="30">
        <v>44949</v>
      </c>
      <c r="B121" s="31" t="s">
        <v>271</v>
      </c>
      <c r="C121" s="32" t="s">
        <v>272</v>
      </c>
      <c r="D121" s="33" t="s">
        <v>273</v>
      </c>
      <c r="E121" s="34">
        <v>252</v>
      </c>
    </row>
    <row r="122" spans="1:5" ht="38.25" customHeight="1">
      <c r="A122" s="30">
        <v>44949</v>
      </c>
      <c r="B122" s="31" t="s">
        <v>280</v>
      </c>
      <c r="C122" s="32" t="s">
        <v>281</v>
      </c>
      <c r="D122" s="33" t="s">
        <v>282</v>
      </c>
      <c r="E122" s="34">
        <v>80</v>
      </c>
    </row>
    <row r="123" spans="1:5" ht="38.25" customHeight="1">
      <c r="A123" s="30">
        <v>44949</v>
      </c>
      <c r="B123" s="31" t="s">
        <v>280</v>
      </c>
      <c r="C123" s="32" t="s">
        <v>281</v>
      </c>
      <c r="D123" s="33" t="s">
        <v>283</v>
      </c>
      <c r="E123" s="34">
        <v>9.89</v>
      </c>
    </row>
    <row r="124" spans="1:5" ht="38.25" customHeight="1">
      <c r="A124" s="30">
        <v>44949</v>
      </c>
      <c r="B124" s="31" t="s">
        <v>292</v>
      </c>
      <c r="C124" s="32" t="s">
        <v>293</v>
      </c>
      <c r="D124" s="33" t="s">
        <v>294</v>
      </c>
      <c r="E124" s="34">
        <v>100</v>
      </c>
    </row>
    <row r="125" spans="1:5" ht="38.25" customHeight="1">
      <c r="A125" s="30">
        <v>44949</v>
      </c>
      <c r="B125" s="31" t="s">
        <v>292</v>
      </c>
      <c r="C125" s="32" t="s">
        <v>293</v>
      </c>
      <c r="D125" s="33" t="s">
        <v>295</v>
      </c>
      <c r="E125" s="34">
        <v>12.36</v>
      </c>
    </row>
    <row r="126" spans="1:5" ht="38.25" customHeight="1">
      <c r="A126" s="30">
        <v>44949</v>
      </c>
      <c r="B126" s="31" t="s">
        <v>300</v>
      </c>
      <c r="C126" s="32" t="s">
        <v>301</v>
      </c>
      <c r="D126" s="33" t="s">
        <v>302</v>
      </c>
      <c r="E126" s="34">
        <v>1025</v>
      </c>
    </row>
    <row r="127" spans="1:5" ht="38.25" customHeight="1">
      <c r="A127" s="30">
        <v>44949</v>
      </c>
      <c r="B127" s="31" t="s">
        <v>303</v>
      </c>
      <c r="C127" s="32" t="s">
        <v>304</v>
      </c>
      <c r="D127" s="33" t="s">
        <v>305</v>
      </c>
      <c r="E127" s="34">
        <v>700</v>
      </c>
    </row>
    <row r="128" spans="1:5" ht="38.25" customHeight="1">
      <c r="A128" s="30">
        <v>44950</v>
      </c>
      <c r="B128" s="31" t="s">
        <v>288</v>
      </c>
      <c r="C128" s="32" t="s">
        <v>289</v>
      </c>
      <c r="D128" s="33" t="s">
        <v>290</v>
      </c>
      <c r="E128" s="34">
        <v>133.5</v>
      </c>
    </row>
    <row r="129" spans="1:5" ht="38.25" customHeight="1">
      <c r="A129" s="30">
        <v>44950</v>
      </c>
      <c r="B129" s="31" t="s">
        <v>288</v>
      </c>
      <c r="C129" s="32" t="s">
        <v>289</v>
      </c>
      <c r="D129" s="33" t="s">
        <v>291</v>
      </c>
      <c r="E129" s="34">
        <v>16.5</v>
      </c>
    </row>
    <row r="130" spans="1:5" ht="38.25" customHeight="1">
      <c r="A130" s="30">
        <v>44950</v>
      </c>
      <c r="B130" s="31" t="s">
        <v>296</v>
      </c>
      <c r="C130" s="32" t="s">
        <v>297</v>
      </c>
      <c r="D130" s="33" t="s">
        <v>298</v>
      </c>
      <c r="E130" s="34">
        <v>140.26</v>
      </c>
    </row>
    <row r="131" spans="1:5" ht="38.25" customHeight="1">
      <c r="A131" s="30">
        <v>44950</v>
      </c>
      <c r="B131" s="31" t="s">
        <v>296</v>
      </c>
      <c r="C131" s="32" t="s">
        <v>297</v>
      </c>
      <c r="D131" s="33" t="s">
        <v>299</v>
      </c>
      <c r="E131" s="34">
        <v>17.34</v>
      </c>
    </row>
    <row r="132" spans="1:5" ht="38.25" customHeight="1">
      <c r="A132" s="30">
        <v>44950</v>
      </c>
      <c r="B132" s="31" t="s">
        <v>306</v>
      </c>
      <c r="C132" s="32" t="s">
        <v>307</v>
      </c>
      <c r="D132" s="33" t="s">
        <v>308</v>
      </c>
      <c r="E132" s="34">
        <v>477</v>
      </c>
    </row>
    <row r="133" spans="1:5" ht="38.25" customHeight="1">
      <c r="A133" s="30">
        <v>44950</v>
      </c>
      <c r="B133" s="31" t="s">
        <v>312</v>
      </c>
      <c r="C133" s="32" t="s">
        <v>313</v>
      </c>
      <c r="D133" s="33" t="s">
        <v>314</v>
      </c>
      <c r="E133" s="34">
        <v>71.2</v>
      </c>
    </row>
    <row r="134" spans="1:5" ht="38.25" customHeight="1">
      <c r="A134" s="30">
        <v>44950</v>
      </c>
      <c r="B134" s="31" t="s">
        <v>312</v>
      </c>
      <c r="C134" s="32" t="s">
        <v>313</v>
      </c>
      <c r="D134" s="33" t="s">
        <v>315</v>
      </c>
      <c r="E134" s="34">
        <v>8.8000000000000007</v>
      </c>
    </row>
    <row r="135" spans="1:5" ht="38.25" customHeight="1">
      <c r="A135" s="30">
        <v>44950</v>
      </c>
      <c r="B135" s="31" t="s">
        <v>316</v>
      </c>
      <c r="C135" s="32" t="s">
        <v>317</v>
      </c>
      <c r="D135" s="33" t="s">
        <v>318</v>
      </c>
      <c r="E135" s="34">
        <v>600</v>
      </c>
    </row>
    <row r="136" spans="1:5" ht="38.25" customHeight="1">
      <c r="A136" s="30">
        <v>44950</v>
      </c>
      <c r="B136" s="31" t="s">
        <v>316</v>
      </c>
      <c r="C136" s="32" t="s">
        <v>317</v>
      </c>
      <c r="D136" s="33" t="s">
        <v>319</v>
      </c>
      <c r="E136" s="34">
        <v>74.16</v>
      </c>
    </row>
    <row r="137" spans="1:5" ht="38.25" customHeight="1">
      <c r="A137" s="30">
        <v>44950</v>
      </c>
      <c r="B137" s="31" t="s">
        <v>324</v>
      </c>
      <c r="C137" s="32" t="s">
        <v>325</v>
      </c>
      <c r="D137" s="33" t="s">
        <v>326</v>
      </c>
      <c r="E137" s="34">
        <v>58</v>
      </c>
    </row>
    <row r="138" spans="1:5" ht="38.25" customHeight="1">
      <c r="A138" s="30">
        <v>44950</v>
      </c>
      <c r="B138" s="31" t="s">
        <v>328</v>
      </c>
      <c r="C138" s="32" t="s">
        <v>269</v>
      </c>
      <c r="D138" s="33" t="s">
        <v>329</v>
      </c>
      <c r="E138" s="34">
        <v>22.9</v>
      </c>
    </row>
    <row r="139" spans="1:5" ht="38.25" customHeight="1">
      <c r="A139" s="30">
        <v>44950</v>
      </c>
      <c r="B139" s="31" t="s">
        <v>330</v>
      </c>
      <c r="C139" s="32" t="s">
        <v>331</v>
      </c>
      <c r="D139" s="33" t="s">
        <v>332</v>
      </c>
      <c r="E139" s="34">
        <v>290</v>
      </c>
    </row>
    <row r="140" spans="1:5" ht="38.25" customHeight="1">
      <c r="A140" s="30">
        <v>44950</v>
      </c>
      <c r="B140" s="31" t="s">
        <v>336</v>
      </c>
      <c r="C140" s="32" t="s">
        <v>337</v>
      </c>
      <c r="D140" s="33" t="s">
        <v>338</v>
      </c>
      <c r="E140" s="34">
        <v>120</v>
      </c>
    </row>
    <row r="141" spans="1:5" ht="38.25" customHeight="1">
      <c r="A141" s="30">
        <v>44950</v>
      </c>
      <c r="B141" s="31" t="s">
        <v>347</v>
      </c>
      <c r="C141" s="32" t="s">
        <v>348</v>
      </c>
      <c r="D141" s="33" t="s">
        <v>349</v>
      </c>
      <c r="E141" s="34">
        <v>480</v>
      </c>
    </row>
    <row r="142" spans="1:5" ht="38.25" customHeight="1">
      <c r="A142" s="30">
        <v>44951</v>
      </c>
      <c r="B142" s="31" t="s">
        <v>309</v>
      </c>
      <c r="C142" s="32" t="s">
        <v>310</v>
      </c>
      <c r="D142" s="33" t="s">
        <v>311</v>
      </c>
      <c r="E142" s="34">
        <v>1720</v>
      </c>
    </row>
    <row r="143" spans="1:5" ht="38.25" customHeight="1">
      <c r="A143" s="30">
        <v>44951</v>
      </c>
      <c r="B143" s="31" t="s">
        <v>320</v>
      </c>
      <c r="C143" s="32" t="s">
        <v>321</v>
      </c>
      <c r="D143" s="33" t="s">
        <v>322</v>
      </c>
      <c r="E143" s="34">
        <v>222.5</v>
      </c>
    </row>
    <row r="144" spans="1:5" ht="38.25" customHeight="1">
      <c r="A144" s="30">
        <v>44951</v>
      </c>
      <c r="B144" s="31" t="s">
        <v>320</v>
      </c>
      <c r="C144" s="32" t="s">
        <v>321</v>
      </c>
      <c r="D144" s="33" t="s">
        <v>323</v>
      </c>
      <c r="E144" s="34">
        <v>27.5</v>
      </c>
    </row>
    <row r="145" spans="1:5" ht="38.25" customHeight="1">
      <c r="A145" s="30">
        <v>44951</v>
      </c>
      <c r="B145" s="31" t="s">
        <v>277</v>
      </c>
      <c r="C145" s="32" t="s">
        <v>278</v>
      </c>
      <c r="D145" s="33" t="s">
        <v>327</v>
      </c>
      <c r="E145" s="34">
        <v>40</v>
      </c>
    </row>
    <row r="146" spans="1:5" ht="38.25" customHeight="1">
      <c r="A146" s="30">
        <v>44951</v>
      </c>
      <c r="B146" s="31" t="s">
        <v>333</v>
      </c>
      <c r="C146" s="32" t="s">
        <v>334</v>
      </c>
      <c r="D146" s="33" t="s">
        <v>335</v>
      </c>
      <c r="E146" s="34">
        <v>390</v>
      </c>
    </row>
    <row r="147" spans="1:5" ht="38.25" customHeight="1">
      <c r="A147" s="30">
        <v>44951</v>
      </c>
      <c r="B147" s="31" t="s">
        <v>344</v>
      </c>
      <c r="C147" s="32" t="s">
        <v>345</v>
      </c>
      <c r="D147" s="33" t="s">
        <v>346</v>
      </c>
      <c r="E147" s="34">
        <v>930</v>
      </c>
    </row>
    <row r="148" spans="1:5" ht="38.25" customHeight="1">
      <c r="A148" s="30">
        <v>44951</v>
      </c>
      <c r="B148" s="31" t="s">
        <v>350</v>
      </c>
      <c r="C148" s="32" t="s">
        <v>351</v>
      </c>
      <c r="D148" s="33" t="s">
        <v>352</v>
      </c>
      <c r="E148" s="34">
        <v>356</v>
      </c>
    </row>
    <row r="149" spans="1:5" ht="38.25" customHeight="1">
      <c r="A149" s="30">
        <v>44951</v>
      </c>
      <c r="B149" s="31" t="s">
        <v>350</v>
      </c>
      <c r="C149" s="32" t="s">
        <v>351</v>
      </c>
      <c r="D149" s="33" t="s">
        <v>353</v>
      </c>
      <c r="E149" s="34">
        <v>44</v>
      </c>
    </row>
    <row r="150" spans="1:5" ht="38.25" customHeight="1">
      <c r="A150" s="30">
        <v>44951</v>
      </c>
      <c r="B150" s="31" t="s">
        <v>328</v>
      </c>
      <c r="C150" s="32" t="s">
        <v>375</v>
      </c>
      <c r="D150" s="33" t="s">
        <v>376</v>
      </c>
      <c r="E150" s="34">
        <v>993.06</v>
      </c>
    </row>
    <row r="151" spans="1:5" ht="38.25" customHeight="1">
      <c r="A151" s="30">
        <v>44952</v>
      </c>
      <c r="B151" s="31" t="s">
        <v>339</v>
      </c>
      <c r="C151" s="32" t="s">
        <v>160</v>
      </c>
      <c r="D151" s="33" t="s">
        <v>340</v>
      </c>
      <c r="E151" s="34">
        <v>595.5</v>
      </c>
    </row>
    <row r="152" spans="1:5" ht="38.25" customHeight="1">
      <c r="A152" s="30">
        <v>44952</v>
      </c>
      <c r="B152" s="31" t="s">
        <v>341</v>
      </c>
      <c r="C152" s="32" t="s">
        <v>342</v>
      </c>
      <c r="D152" s="33" t="s">
        <v>343</v>
      </c>
      <c r="E152" s="34">
        <v>145</v>
      </c>
    </row>
    <row r="153" spans="1:5" ht="38.25" customHeight="1">
      <c r="A153" s="30">
        <v>44952</v>
      </c>
      <c r="B153" s="31" t="s">
        <v>354</v>
      </c>
      <c r="C153" s="32" t="s">
        <v>355</v>
      </c>
      <c r="D153" s="33" t="s">
        <v>356</v>
      </c>
      <c r="E153" s="34">
        <v>62.3</v>
      </c>
    </row>
    <row r="154" spans="1:5" ht="38.25" customHeight="1">
      <c r="A154" s="30">
        <v>44952</v>
      </c>
      <c r="B154" s="31" t="s">
        <v>354</v>
      </c>
      <c r="C154" s="32" t="s">
        <v>355</v>
      </c>
      <c r="D154" s="33" t="s">
        <v>357</v>
      </c>
      <c r="E154" s="34">
        <v>7.7</v>
      </c>
    </row>
    <row r="155" spans="1:5" ht="38.25" customHeight="1">
      <c r="A155" s="30">
        <v>44952</v>
      </c>
      <c r="B155" s="31" t="s">
        <v>358</v>
      </c>
      <c r="C155" s="32" t="s">
        <v>359</v>
      </c>
      <c r="D155" s="33" t="s">
        <v>360</v>
      </c>
      <c r="E155" s="34">
        <v>140</v>
      </c>
    </row>
    <row r="156" spans="1:5" ht="38.25" customHeight="1">
      <c r="A156" s="30">
        <v>44952</v>
      </c>
      <c r="B156" s="31" t="s">
        <v>361</v>
      </c>
      <c r="C156" s="32" t="s">
        <v>362</v>
      </c>
      <c r="D156" s="33" t="s">
        <v>363</v>
      </c>
      <c r="E156" s="34">
        <v>380</v>
      </c>
    </row>
    <row r="157" spans="1:5" ht="38.25" customHeight="1">
      <c r="A157" s="30">
        <v>44952</v>
      </c>
      <c r="B157" s="31" t="s">
        <v>364</v>
      </c>
      <c r="C157" s="32" t="s">
        <v>365</v>
      </c>
      <c r="D157" s="33" t="s">
        <v>366</v>
      </c>
      <c r="E157" s="34">
        <v>73.400000000000006</v>
      </c>
    </row>
    <row r="158" spans="1:5" ht="38.25" customHeight="1">
      <c r="A158" s="30">
        <v>44952</v>
      </c>
      <c r="B158" s="31" t="s">
        <v>382</v>
      </c>
      <c r="C158" s="32" t="s">
        <v>383</v>
      </c>
      <c r="D158" s="33" t="s">
        <v>384</v>
      </c>
      <c r="E158" s="34">
        <v>240</v>
      </c>
    </row>
    <row r="159" spans="1:5" ht="38.25" customHeight="1">
      <c r="A159" s="30">
        <v>44952</v>
      </c>
      <c r="B159" s="31" t="s">
        <v>385</v>
      </c>
      <c r="C159" s="32" t="s">
        <v>386</v>
      </c>
      <c r="D159" s="33" t="s">
        <v>387</v>
      </c>
      <c r="E159" s="34">
        <v>600</v>
      </c>
    </row>
    <row r="160" spans="1:5" ht="38.25" customHeight="1">
      <c r="A160" s="30">
        <v>44953</v>
      </c>
      <c r="B160" s="31" t="s">
        <v>367</v>
      </c>
      <c r="C160" s="32" t="s">
        <v>368</v>
      </c>
      <c r="D160" s="33" t="s">
        <v>369</v>
      </c>
      <c r="E160" s="34">
        <v>200</v>
      </c>
    </row>
    <row r="161" spans="1:5" ht="38.25" customHeight="1">
      <c r="A161" s="30">
        <v>44953</v>
      </c>
      <c r="B161" s="31" t="s">
        <v>377</v>
      </c>
      <c r="C161" s="32" t="s">
        <v>378</v>
      </c>
      <c r="D161" s="33" t="s">
        <v>379</v>
      </c>
      <c r="E161" s="34">
        <v>758</v>
      </c>
    </row>
    <row r="162" spans="1:5" ht="38.25" customHeight="1">
      <c r="A162" s="30">
        <v>44953</v>
      </c>
      <c r="B162" s="31" t="s">
        <v>149</v>
      </c>
      <c r="C162" s="32" t="s">
        <v>380</v>
      </c>
      <c r="D162" s="33" t="s">
        <v>381</v>
      </c>
      <c r="E162" s="34">
        <v>50</v>
      </c>
    </row>
    <row r="163" spans="1:5" ht="38.25" customHeight="1">
      <c r="A163" s="30">
        <v>44953</v>
      </c>
      <c r="B163" s="31" t="s">
        <v>413</v>
      </c>
      <c r="C163" s="32" t="s">
        <v>414</v>
      </c>
      <c r="D163" s="33" t="s">
        <v>415</v>
      </c>
      <c r="E163" s="34">
        <v>419</v>
      </c>
    </row>
    <row r="164" spans="1:5" ht="38.25" customHeight="1">
      <c r="A164" s="30">
        <v>44953</v>
      </c>
      <c r="B164" s="31" t="s">
        <v>416</v>
      </c>
      <c r="C164" s="32" t="s">
        <v>417</v>
      </c>
      <c r="D164" s="33" t="s">
        <v>418</v>
      </c>
      <c r="E164" s="34">
        <v>200</v>
      </c>
    </row>
    <row r="165" spans="1:5" ht="38.25" customHeight="1">
      <c r="A165" s="30">
        <v>44956</v>
      </c>
      <c r="B165" s="31" t="s">
        <v>370</v>
      </c>
      <c r="C165" s="32" t="s">
        <v>371</v>
      </c>
      <c r="D165" s="33" t="s">
        <v>372</v>
      </c>
      <c r="E165" s="34">
        <v>185.56</v>
      </c>
    </row>
    <row r="166" spans="1:5" ht="38.25" customHeight="1">
      <c r="A166" s="30">
        <v>44956</v>
      </c>
      <c r="B166" s="31" t="s">
        <v>370</v>
      </c>
      <c r="C166" s="32" t="s">
        <v>371</v>
      </c>
      <c r="D166" s="33" t="s">
        <v>373</v>
      </c>
      <c r="E166" s="34">
        <v>185.56</v>
      </c>
    </row>
    <row r="167" spans="1:5" ht="38.25" customHeight="1">
      <c r="A167" s="30">
        <v>44956</v>
      </c>
      <c r="B167" s="31" t="s">
        <v>370</v>
      </c>
      <c r="C167" s="32" t="s">
        <v>371</v>
      </c>
      <c r="D167" s="33" t="s">
        <v>374</v>
      </c>
      <c r="E167" s="34">
        <v>185.56</v>
      </c>
    </row>
    <row r="168" spans="1:5" ht="38.25" customHeight="1">
      <c r="A168" s="30">
        <v>44956</v>
      </c>
      <c r="B168" s="31" t="s">
        <v>388</v>
      </c>
      <c r="C168" s="32" t="s">
        <v>389</v>
      </c>
      <c r="D168" s="33" t="s">
        <v>390</v>
      </c>
      <c r="E168" s="34">
        <v>100</v>
      </c>
    </row>
    <row r="169" spans="1:5" ht="38.25" customHeight="1">
      <c r="A169" s="30">
        <v>44956</v>
      </c>
      <c r="B169" s="31" t="s">
        <v>400</v>
      </c>
      <c r="C169" s="32" t="s">
        <v>401</v>
      </c>
      <c r="D169" s="33" t="s">
        <v>402</v>
      </c>
      <c r="E169" s="34">
        <v>678.72</v>
      </c>
    </row>
    <row r="170" spans="1:5" ht="38.25" customHeight="1">
      <c r="A170" s="30">
        <v>44956</v>
      </c>
      <c r="B170" s="31" t="s">
        <v>400</v>
      </c>
      <c r="C170" s="32" t="s">
        <v>401</v>
      </c>
      <c r="D170" s="33" t="s">
        <v>403</v>
      </c>
      <c r="E170" s="34">
        <v>398</v>
      </c>
    </row>
    <row r="171" spans="1:5" ht="38.25" customHeight="1">
      <c r="A171" s="30">
        <v>44956</v>
      </c>
      <c r="B171" s="31" t="s">
        <v>410</v>
      </c>
      <c r="C171" s="32" t="s">
        <v>411</v>
      </c>
      <c r="D171" s="33" t="s">
        <v>412</v>
      </c>
      <c r="E171" s="34">
        <v>180</v>
      </c>
    </row>
    <row r="172" spans="1:5" ht="38.25" customHeight="1">
      <c r="A172" s="30">
        <v>44957</v>
      </c>
      <c r="B172" s="31" t="s">
        <v>391</v>
      </c>
      <c r="C172" s="32" t="s">
        <v>392</v>
      </c>
      <c r="D172" s="33" t="s">
        <v>393</v>
      </c>
      <c r="E172" s="34">
        <v>1216.55</v>
      </c>
    </row>
    <row r="173" spans="1:5" ht="38.25" customHeight="1">
      <c r="A173" s="30">
        <v>44957</v>
      </c>
      <c r="B173" s="31" t="s">
        <v>394</v>
      </c>
      <c r="C173" s="32" t="s">
        <v>395</v>
      </c>
      <c r="D173" s="33" t="s">
        <v>396</v>
      </c>
      <c r="E173" s="34">
        <v>164.18</v>
      </c>
    </row>
    <row r="174" spans="1:5" ht="38.25" customHeight="1">
      <c r="A174" s="30">
        <v>44957</v>
      </c>
      <c r="B174" s="31" t="s">
        <v>397</v>
      </c>
      <c r="C174" s="32" t="s">
        <v>398</v>
      </c>
      <c r="D174" s="33" t="s">
        <v>399</v>
      </c>
      <c r="E174" s="34">
        <v>236.25</v>
      </c>
    </row>
    <row r="175" spans="1:5" ht="38.25" customHeight="1">
      <c r="A175" s="30">
        <v>44957</v>
      </c>
      <c r="B175" s="31" t="s">
        <v>407</v>
      </c>
      <c r="C175" s="32" t="s">
        <v>408</v>
      </c>
      <c r="D175" s="33" t="s">
        <v>409</v>
      </c>
      <c r="E175" s="34">
        <v>550</v>
      </c>
    </row>
    <row r="176" spans="1:5" ht="38.25" customHeight="1">
      <c r="A176" s="30">
        <v>44958</v>
      </c>
      <c r="B176" s="31" t="s">
        <v>177</v>
      </c>
      <c r="C176" s="32" t="s">
        <v>178</v>
      </c>
      <c r="D176" s="33" t="s">
        <v>419</v>
      </c>
      <c r="E176" s="34">
        <v>160</v>
      </c>
    </row>
    <row r="177" spans="1:5" ht="38.25" customHeight="1">
      <c r="A177" s="30">
        <v>44958</v>
      </c>
      <c r="B177" s="31" t="s">
        <v>441</v>
      </c>
      <c r="C177" s="32" t="s">
        <v>442</v>
      </c>
      <c r="D177" s="33" t="s">
        <v>443</v>
      </c>
      <c r="E177" s="34">
        <v>2000</v>
      </c>
    </row>
    <row r="178" spans="1:5" ht="38.25" customHeight="1">
      <c r="A178" s="30">
        <v>44958</v>
      </c>
      <c r="B178" s="31" t="s">
        <v>446</v>
      </c>
      <c r="C178" s="32" t="s">
        <v>447</v>
      </c>
      <c r="D178" s="33" t="s">
        <v>448</v>
      </c>
      <c r="E178" s="34">
        <v>512.54</v>
      </c>
    </row>
    <row r="179" spans="1:5" ht="38.25" customHeight="1">
      <c r="A179" s="30">
        <v>44959</v>
      </c>
      <c r="B179" s="31" t="s">
        <v>404</v>
      </c>
      <c r="C179" s="32" t="s">
        <v>405</v>
      </c>
      <c r="D179" s="33" t="s">
        <v>406</v>
      </c>
      <c r="E179" s="34">
        <v>186.3</v>
      </c>
    </row>
    <row r="180" spans="1:5" ht="38.25" customHeight="1">
      <c r="A180" s="30">
        <v>44959</v>
      </c>
      <c r="B180" s="31" t="s">
        <v>423</v>
      </c>
      <c r="C180" s="32" t="s">
        <v>424</v>
      </c>
      <c r="D180" s="33" t="s">
        <v>425</v>
      </c>
      <c r="E180" s="34">
        <v>50</v>
      </c>
    </row>
    <row r="181" spans="1:5" ht="38.25" customHeight="1">
      <c r="A181" s="30">
        <v>44959</v>
      </c>
      <c r="B181" s="31" t="s">
        <v>423</v>
      </c>
      <c r="C181" s="32" t="s">
        <v>424</v>
      </c>
      <c r="D181" s="33" t="s">
        <v>426</v>
      </c>
      <c r="E181" s="34">
        <v>53.4</v>
      </c>
    </row>
    <row r="182" spans="1:5" ht="38.25" customHeight="1">
      <c r="A182" s="30">
        <v>44959</v>
      </c>
      <c r="B182" s="31" t="s">
        <v>423</v>
      </c>
      <c r="C182" s="32" t="s">
        <v>424</v>
      </c>
      <c r="D182" s="33" t="s">
        <v>427</v>
      </c>
      <c r="E182" s="34">
        <v>6.6</v>
      </c>
    </row>
    <row r="183" spans="1:5" ht="38.25" customHeight="1">
      <c r="A183" s="30">
        <v>44960</v>
      </c>
      <c r="B183" s="31" t="s">
        <v>452</v>
      </c>
      <c r="C183" s="32" t="s">
        <v>453</v>
      </c>
      <c r="D183" s="33" t="s">
        <v>454</v>
      </c>
      <c r="E183" s="34">
        <v>430</v>
      </c>
    </row>
    <row r="184" spans="1:5" ht="38.25" customHeight="1">
      <c r="A184" s="30">
        <v>44962</v>
      </c>
      <c r="B184" s="31" t="s">
        <v>420</v>
      </c>
      <c r="C184" s="32" t="s">
        <v>421</v>
      </c>
      <c r="D184" s="33" t="s">
        <v>422</v>
      </c>
      <c r="E184" s="34">
        <v>324.87</v>
      </c>
    </row>
    <row r="185" spans="1:5" ht="38.25" customHeight="1">
      <c r="A185" s="30">
        <v>44963</v>
      </c>
      <c r="B185" s="31" t="s">
        <v>428</v>
      </c>
      <c r="C185" s="32" t="s">
        <v>429</v>
      </c>
      <c r="D185" s="33" t="s">
        <v>430</v>
      </c>
      <c r="E185" s="34">
        <v>124.6</v>
      </c>
    </row>
    <row r="186" spans="1:5" ht="38.25" customHeight="1">
      <c r="A186" s="30">
        <v>44963</v>
      </c>
      <c r="B186" s="31" t="s">
        <v>428</v>
      </c>
      <c r="C186" s="32" t="s">
        <v>429</v>
      </c>
      <c r="D186" s="33" t="s">
        <v>427</v>
      </c>
      <c r="E186" s="34">
        <v>15.4</v>
      </c>
    </row>
    <row r="187" spans="1:5" ht="38.25" customHeight="1">
      <c r="A187" s="30">
        <v>44963</v>
      </c>
      <c r="B187" s="31" t="s">
        <v>431</v>
      </c>
      <c r="C187" s="32" t="s">
        <v>432</v>
      </c>
      <c r="D187" s="33" t="s">
        <v>433</v>
      </c>
      <c r="E187" s="34">
        <v>50</v>
      </c>
    </row>
    <row r="188" spans="1:5" ht="38.25" customHeight="1">
      <c r="A188" s="30">
        <v>44963</v>
      </c>
      <c r="B188" s="31" t="s">
        <v>431</v>
      </c>
      <c r="C188" s="32" t="s">
        <v>432</v>
      </c>
      <c r="D188" s="33" t="s">
        <v>427</v>
      </c>
      <c r="E188" s="34">
        <v>6.18</v>
      </c>
    </row>
    <row r="189" spans="1:5" ht="38.25" customHeight="1">
      <c r="A189" s="30">
        <v>44963</v>
      </c>
      <c r="B189" s="31" t="s">
        <v>434</v>
      </c>
      <c r="C189" s="32" t="s">
        <v>435</v>
      </c>
      <c r="D189" s="33" t="s">
        <v>436</v>
      </c>
      <c r="E189" s="34">
        <v>300</v>
      </c>
    </row>
    <row r="190" spans="1:5" ht="38.25" customHeight="1">
      <c r="A190" s="30">
        <v>44963</v>
      </c>
      <c r="B190" s="31" t="s">
        <v>437</v>
      </c>
      <c r="C190" s="32" t="s">
        <v>438</v>
      </c>
      <c r="D190" s="33" t="s">
        <v>439</v>
      </c>
      <c r="E190" s="34">
        <v>480</v>
      </c>
    </row>
    <row r="191" spans="1:5" ht="38.25" customHeight="1">
      <c r="A191" s="30">
        <v>44963</v>
      </c>
      <c r="B191" s="31" t="s">
        <v>309</v>
      </c>
      <c r="C191" s="32" t="s">
        <v>310</v>
      </c>
      <c r="D191" s="33" t="s">
        <v>440</v>
      </c>
      <c r="E191" s="34">
        <v>1500</v>
      </c>
    </row>
    <row r="192" spans="1:5" ht="38.25" customHeight="1">
      <c r="A192" s="30">
        <v>44963</v>
      </c>
      <c r="B192" s="31" t="s">
        <v>464</v>
      </c>
      <c r="C192" s="32" t="s">
        <v>465</v>
      </c>
      <c r="D192" s="33" t="s">
        <v>466</v>
      </c>
      <c r="E192" s="34">
        <v>63.09</v>
      </c>
    </row>
    <row r="193" spans="1:5" ht="38.25" customHeight="1">
      <c r="A193" s="30">
        <v>44963</v>
      </c>
      <c r="B193" s="31" t="s">
        <v>237</v>
      </c>
      <c r="C193" s="32" t="s">
        <v>238</v>
      </c>
      <c r="D193" s="33" t="s">
        <v>514</v>
      </c>
      <c r="E193" s="48">
        <v>120</v>
      </c>
    </row>
    <row r="194" spans="1:5" ht="38.25" customHeight="1">
      <c r="A194" s="30">
        <v>44964</v>
      </c>
      <c r="B194" s="31" t="s">
        <v>455</v>
      </c>
      <c r="C194" s="32" t="s">
        <v>456</v>
      </c>
      <c r="D194" s="33" t="s">
        <v>457</v>
      </c>
      <c r="E194" s="34">
        <v>330</v>
      </c>
    </row>
    <row r="195" spans="1:5" ht="38.25" customHeight="1">
      <c r="A195" s="30">
        <v>44964</v>
      </c>
      <c r="B195" s="31" t="s">
        <v>455</v>
      </c>
      <c r="C195" s="32" t="s">
        <v>456</v>
      </c>
      <c r="D195" s="33" t="s">
        <v>458</v>
      </c>
      <c r="E195" s="34">
        <v>990</v>
      </c>
    </row>
    <row r="196" spans="1:5" ht="38.25" customHeight="1">
      <c r="A196" s="30">
        <v>44964</v>
      </c>
      <c r="B196" s="31" t="s">
        <v>459</v>
      </c>
      <c r="C196" s="32" t="s">
        <v>460</v>
      </c>
      <c r="D196" s="33" t="s">
        <v>461</v>
      </c>
      <c r="E196" s="34">
        <v>31.8</v>
      </c>
    </row>
    <row r="197" spans="1:5" ht="38.25" customHeight="1">
      <c r="A197" s="30">
        <v>44964</v>
      </c>
      <c r="B197" s="31" t="s">
        <v>462</v>
      </c>
      <c r="C197" s="32" t="s">
        <v>325</v>
      </c>
      <c r="D197" s="33" t="s">
        <v>463</v>
      </c>
      <c r="E197" s="34">
        <v>29</v>
      </c>
    </row>
    <row r="198" spans="1:5" ht="38.25" customHeight="1">
      <c r="A198" s="30">
        <v>44964</v>
      </c>
      <c r="B198" s="31" t="s">
        <v>467</v>
      </c>
      <c r="C198" s="32" t="s">
        <v>147</v>
      </c>
      <c r="D198" s="33" t="s">
        <v>468</v>
      </c>
      <c r="E198" s="34">
        <v>200</v>
      </c>
    </row>
    <row r="199" spans="1:5" ht="38.25" customHeight="1">
      <c r="A199" s="30">
        <v>44964</v>
      </c>
      <c r="B199" s="31" t="s">
        <v>469</v>
      </c>
      <c r="C199" s="32" t="s">
        <v>470</v>
      </c>
      <c r="D199" s="33" t="s">
        <v>471</v>
      </c>
      <c r="E199" s="34">
        <v>280</v>
      </c>
    </row>
    <row r="200" spans="1:5" ht="38.25" customHeight="1">
      <c r="A200" s="30">
        <v>44964</v>
      </c>
      <c r="B200" s="31" t="s">
        <v>472</v>
      </c>
      <c r="C200" s="32" t="s">
        <v>473</v>
      </c>
      <c r="D200" s="33" t="s">
        <v>474</v>
      </c>
      <c r="E200" s="34">
        <v>742.26</v>
      </c>
    </row>
    <row r="201" spans="1:5" ht="38.25" customHeight="1">
      <c r="A201" s="30">
        <v>44964</v>
      </c>
      <c r="B201" s="31" t="s">
        <v>502</v>
      </c>
      <c r="C201" s="32" t="s">
        <v>503</v>
      </c>
      <c r="D201" s="33" t="s">
        <v>504</v>
      </c>
      <c r="E201" s="48">
        <v>310</v>
      </c>
    </row>
    <row r="202" spans="1:5" ht="38.25" customHeight="1">
      <c r="A202" s="30">
        <v>44965</v>
      </c>
      <c r="B202" s="31" t="s">
        <v>444</v>
      </c>
      <c r="C202" s="32" t="s">
        <v>160</v>
      </c>
      <c r="D202" s="33" t="s">
        <v>445</v>
      </c>
      <c r="E202" s="34">
        <v>370</v>
      </c>
    </row>
    <row r="203" spans="1:5" ht="38.25" customHeight="1">
      <c r="A203" s="30">
        <v>44965</v>
      </c>
      <c r="B203" s="31" t="s">
        <v>449</v>
      </c>
      <c r="C203" s="32" t="s">
        <v>450</v>
      </c>
      <c r="D203" s="33" t="s">
        <v>451</v>
      </c>
      <c r="E203" s="34">
        <v>1380</v>
      </c>
    </row>
    <row r="204" spans="1:5" ht="38.25" customHeight="1">
      <c r="A204" s="30">
        <v>44965</v>
      </c>
      <c r="B204" s="31" t="s">
        <v>475</v>
      </c>
      <c r="C204" s="32" t="s">
        <v>476</v>
      </c>
      <c r="D204" s="33" t="s">
        <v>477</v>
      </c>
      <c r="E204" s="34">
        <v>965.7</v>
      </c>
    </row>
    <row r="205" spans="1:5" ht="38.25" customHeight="1">
      <c r="A205" s="30">
        <v>44965</v>
      </c>
      <c r="B205" s="31" t="s">
        <v>508</v>
      </c>
      <c r="C205" s="32" t="s">
        <v>509</v>
      </c>
      <c r="D205" s="33" t="s">
        <v>510</v>
      </c>
      <c r="E205" s="48">
        <v>774.9</v>
      </c>
    </row>
    <row r="206" spans="1:5" ht="38.25" customHeight="1">
      <c r="A206" s="30">
        <v>44965</v>
      </c>
      <c r="B206" s="31" t="s">
        <v>511</v>
      </c>
      <c r="C206" s="32" t="s">
        <v>512</v>
      </c>
      <c r="D206" s="33" t="s">
        <v>513</v>
      </c>
      <c r="E206" s="48">
        <v>85</v>
      </c>
    </row>
    <row r="207" spans="1:5" ht="38.25" customHeight="1">
      <c r="A207" s="30">
        <v>44965</v>
      </c>
      <c r="B207" s="31" t="s">
        <v>515</v>
      </c>
      <c r="C207" s="32" t="s">
        <v>516</v>
      </c>
      <c r="D207" s="33" t="s">
        <v>517</v>
      </c>
      <c r="E207" s="48">
        <v>150</v>
      </c>
    </row>
    <row r="208" spans="1:5" ht="38.25" customHeight="1">
      <c r="A208" s="30">
        <v>44965</v>
      </c>
      <c r="B208" s="31" t="s">
        <v>166</v>
      </c>
      <c r="C208" s="35">
        <v>45226139</v>
      </c>
      <c r="D208" s="33" t="s">
        <v>521</v>
      </c>
      <c r="E208" s="48">
        <v>180</v>
      </c>
    </row>
    <row r="209" spans="1:5" ht="38.25" customHeight="1">
      <c r="A209" s="30">
        <v>44965</v>
      </c>
      <c r="B209" s="31" t="s">
        <v>536</v>
      </c>
      <c r="C209" s="32" t="s">
        <v>537</v>
      </c>
      <c r="D209" s="33" t="s">
        <v>538</v>
      </c>
      <c r="E209" s="48">
        <v>245</v>
      </c>
    </row>
    <row r="210" spans="1:5" ht="38.25" customHeight="1">
      <c r="A210" s="30">
        <v>44966</v>
      </c>
      <c r="B210" s="31" t="s">
        <v>478</v>
      </c>
      <c r="C210" s="32" t="s">
        <v>479</v>
      </c>
      <c r="D210" s="33" t="s">
        <v>480</v>
      </c>
      <c r="E210" s="34">
        <v>2212.38</v>
      </c>
    </row>
    <row r="211" spans="1:5" ht="38.25" customHeight="1">
      <c r="A211" s="30">
        <v>44966</v>
      </c>
      <c r="B211" s="31" t="s">
        <v>481</v>
      </c>
      <c r="C211" s="32" t="s">
        <v>482</v>
      </c>
      <c r="D211" s="33" t="s">
        <v>483</v>
      </c>
      <c r="E211" s="34">
        <v>79.3</v>
      </c>
    </row>
    <row r="212" spans="1:5" ht="38.25" customHeight="1">
      <c r="A212" s="30">
        <v>44966</v>
      </c>
      <c r="B212" s="31" t="s">
        <v>481</v>
      </c>
      <c r="C212" s="32" t="s">
        <v>482</v>
      </c>
      <c r="D212" s="33" t="s">
        <v>483</v>
      </c>
      <c r="E212" s="34">
        <v>198.24</v>
      </c>
    </row>
    <row r="213" spans="1:5" ht="38.25" customHeight="1">
      <c r="A213" s="30">
        <v>44966</v>
      </c>
      <c r="B213" s="31" t="s">
        <v>481</v>
      </c>
      <c r="C213" s="32" t="s">
        <v>482</v>
      </c>
      <c r="D213" s="33" t="s">
        <v>483</v>
      </c>
      <c r="E213" s="34">
        <v>198.24</v>
      </c>
    </row>
    <row r="214" spans="1:5" ht="38.25" customHeight="1">
      <c r="A214" s="30">
        <v>44966</v>
      </c>
      <c r="B214" s="31" t="s">
        <v>484</v>
      </c>
      <c r="C214" s="32" t="s">
        <v>485</v>
      </c>
      <c r="D214" s="33" t="s">
        <v>486</v>
      </c>
      <c r="E214" s="34">
        <v>468.1</v>
      </c>
    </row>
    <row r="215" spans="1:5" ht="38.25" customHeight="1">
      <c r="A215" s="30">
        <v>44966</v>
      </c>
      <c r="B215" s="31" t="s">
        <v>487</v>
      </c>
      <c r="C215" s="32" t="s">
        <v>488</v>
      </c>
      <c r="D215" s="33" t="s">
        <v>489</v>
      </c>
      <c r="E215" s="48">
        <v>353.88</v>
      </c>
    </row>
    <row r="216" spans="1:5" ht="38.25" customHeight="1">
      <c r="A216" s="30">
        <v>44966</v>
      </c>
      <c r="B216" s="31" t="s">
        <v>490</v>
      </c>
      <c r="C216" s="32" t="s">
        <v>491</v>
      </c>
      <c r="D216" s="33" t="s">
        <v>492</v>
      </c>
      <c r="E216" s="48">
        <v>870.52</v>
      </c>
    </row>
    <row r="217" spans="1:5" ht="38.25" customHeight="1">
      <c r="A217" s="30">
        <v>44966</v>
      </c>
      <c r="B217" s="31" t="s">
        <v>490</v>
      </c>
      <c r="C217" s="32" t="s">
        <v>491</v>
      </c>
      <c r="D217" s="33" t="s">
        <v>492</v>
      </c>
      <c r="E217" s="48">
        <v>668.44</v>
      </c>
    </row>
    <row r="218" spans="1:5" ht="38.25" customHeight="1">
      <c r="A218" s="30">
        <v>44966</v>
      </c>
      <c r="B218" s="31" t="s">
        <v>490</v>
      </c>
      <c r="C218" s="32" t="s">
        <v>491</v>
      </c>
      <c r="D218" s="33" t="s">
        <v>492</v>
      </c>
      <c r="E218" s="48">
        <v>870.52</v>
      </c>
    </row>
    <row r="219" spans="1:5" ht="38.25" customHeight="1">
      <c r="A219" s="30">
        <v>44966</v>
      </c>
      <c r="B219" s="31" t="s">
        <v>490</v>
      </c>
      <c r="C219" s="32" t="s">
        <v>491</v>
      </c>
      <c r="D219" s="33" t="s">
        <v>492</v>
      </c>
      <c r="E219" s="48">
        <v>56.58</v>
      </c>
    </row>
    <row r="220" spans="1:5" ht="38.25" customHeight="1">
      <c r="A220" s="30">
        <v>44966</v>
      </c>
      <c r="B220" s="31" t="s">
        <v>493</v>
      </c>
      <c r="C220" s="32" t="s">
        <v>494</v>
      </c>
      <c r="D220" s="33" t="s">
        <v>495</v>
      </c>
      <c r="E220" s="48">
        <v>1100.54</v>
      </c>
    </row>
    <row r="221" spans="1:5" ht="38.25" customHeight="1">
      <c r="A221" s="30">
        <v>44966</v>
      </c>
      <c r="B221" s="31" t="s">
        <v>496</v>
      </c>
      <c r="C221" s="32" t="s">
        <v>497</v>
      </c>
      <c r="D221" s="33" t="s">
        <v>498</v>
      </c>
      <c r="E221" s="48">
        <v>762.72</v>
      </c>
    </row>
    <row r="222" spans="1:5" ht="38.25" customHeight="1">
      <c r="A222" s="30">
        <v>44966</v>
      </c>
      <c r="B222" s="31" t="s">
        <v>499</v>
      </c>
      <c r="C222" s="32" t="s">
        <v>500</v>
      </c>
      <c r="D222" s="33" t="s">
        <v>501</v>
      </c>
      <c r="E222" s="48">
        <v>2500</v>
      </c>
    </row>
    <row r="223" spans="1:5" ht="38.25" customHeight="1">
      <c r="A223" s="30">
        <v>44966</v>
      </c>
      <c r="B223" s="31" t="s">
        <v>505</v>
      </c>
      <c r="C223" s="32" t="s">
        <v>506</v>
      </c>
      <c r="D223" s="33" t="s">
        <v>507</v>
      </c>
      <c r="E223" s="48">
        <v>240</v>
      </c>
    </row>
    <row r="224" spans="1:5" ht="38.25" customHeight="1">
      <c r="A224" s="30">
        <v>44966</v>
      </c>
      <c r="B224" s="31" t="s">
        <v>518</v>
      </c>
      <c r="C224" s="32" t="s">
        <v>519</v>
      </c>
      <c r="D224" s="33" t="s">
        <v>520</v>
      </c>
      <c r="E224" s="48">
        <v>97</v>
      </c>
    </row>
    <row r="225" spans="1:5" ht="38.25" customHeight="1">
      <c r="A225" s="30">
        <v>44966</v>
      </c>
      <c r="B225" s="31" t="s">
        <v>525</v>
      </c>
      <c r="C225" s="32" t="s">
        <v>345</v>
      </c>
      <c r="D225" s="33" t="s">
        <v>526</v>
      </c>
      <c r="E225" s="48">
        <v>80</v>
      </c>
    </row>
    <row r="226" spans="1:5" ht="38.25" customHeight="1">
      <c r="A226" s="30">
        <v>44966</v>
      </c>
      <c r="B226" s="31" t="s">
        <v>288</v>
      </c>
      <c r="C226" s="32" t="s">
        <v>289</v>
      </c>
      <c r="D226" s="33" t="s">
        <v>527</v>
      </c>
      <c r="E226" s="48">
        <v>133.5</v>
      </c>
    </row>
    <row r="227" spans="1:5" ht="38.25" customHeight="1">
      <c r="A227" s="30">
        <v>44966</v>
      </c>
      <c r="B227" s="31" t="s">
        <v>288</v>
      </c>
      <c r="C227" s="32" t="s">
        <v>289</v>
      </c>
      <c r="D227" s="33" t="s">
        <v>427</v>
      </c>
      <c r="E227" s="48">
        <v>16.5</v>
      </c>
    </row>
    <row r="228" spans="1:5" ht="38.25" customHeight="1">
      <c r="A228" s="30">
        <v>44966</v>
      </c>
      <c r="B228" s="31" t="s">
        <v>528</v>
      </c>
      <c r="C228" s="32" t="s">
        <v>529</v>
      </c>
      <c r="D228" s="33" t="s">
        <v>530</v>
      </c>
      <c r="E228" s="48">
        <v>120</v>
      </c>
    </row>
    <row r="229" spans="1:5" ht="38.25" customHeight="1">
      <c r="A229" s="30">
        <v>44966</v>
      </c>
      <c r="B229" s="31" t="s">
        <v>75</v>
      </c>
      <c r="C229" s="32" t="s">
        <v>76</v>
      </c>
      <c r="D229" s="33" t="s">
        <v>531</v>
      </c>
      <c r="E229" s="48">
        <v>96.62</v>
      </c>
    </row>
    <row r="230" spans="1:5" ht="38.25" customHeight="1">
      <c r="A230" s="30">
        <v>44966</v>
      </c>
      <c r="B230" s="31" t="s">
        <v>90</v>
      </c>
      <c r="C230" s="32" t="s">
        <v>91</v>
      </c>
      <c r="D230" s="33" t="s">
        <v>532</v>
      </c>
      <c r="E230" s="48">
        <v>155.75</v>
      </c>
    </row>
    <row r="231" spans="1:5" ht="38.25" customHeight="1">
      <c r="A231" s="30">
        <v>44966</v>
      </c>
      <c r="B231" s="31" t="s">
        <v>90</v>
      </c>
      <c r="C231" s="32" t="s">
        <v>91</v>
      </c>
      <c r="D231" s="33" t="s">
        <v>427</v>
      </c>
      <c r="E231" s="48">
        <v>19.25</v>
      </c>
    </row>
    <row r="232" spans="1:5" ht="38.25" customHeight="1">
      <c r="A232" s="30">
        <v>44966</v>
      </c>
      <c r="B232" s="31" t="s">
        <v>533</v>
      </c>
      <c r="C232" s="32" t="s">
        <v>534</v>
      </c>
      <c r="D232" s="33" t="s">
        <v>535</v>
      </c>
      <c r="E232" s="48">
        <v>220</v>
      </c>
    </row>
    <row r="233" spans="1:5" ht="38.25" customHeight="1">
      <c r="A233" s="30">
        <v>44966</v>
      </c>
      <c r="B233" s="31" t="s">
        <v>539</v>
      </c>
      <c r="C233" s="32" t="s">
        <v>540</v>
      </c>
      <c r="D233" s="33" t="s">
        <v>541</v>
      </c>
      <c r="E233" s="48">
        <v>71.2</v>
      </c>
    </row>
    <row r="234" spans="1:5" ht="38.25" customHeight="1">
      <c r="A234" s="30">
        <v>44966</v>
      </c>
      <c r="B234" s="31" t="s">
        <v>539</v>
      </c>
      <c r="C234" s="32" t="s">
        <v>540</v>
      </c>
      <c r="D234" s="33" t="s">
        <v>427</v>
      </c>
      <c r="E234" s="48">
        <v>8.8000000000000007</v>
      </c>
    </row>
    <row r="235" spans="1:5" ht="38.25" customHeight="1">
      <c r="A235" s="30">
        <v>44966</v>
      </c>
      <c r="B235" s="31" t="s">
        <v>542</v>
      </c>
      <c r="C235" s="32" t="s">
        <v>543</v>
      </c>
      <c r="D235" s="33" t="s">
        <v>544</v>
      </c>
      <c r="E235" s="48">
        <v>390</v>
      </c>
    </row>
    <row r="236" spans="1:5" ht="38.25" customHeight="1">
      <c r="A236" s="30">
        <v>44967</v>
      </c>
      <c r="B236" s="31" t="s">
        <v>522</v>
      </c>
      <c r="C236" s="32" t="s">
        <v>523</v>
      </c>
      <c r="D236" s="33" t="s">
        <v>524</v>
      </c>
      <c r="E236" s="48">
        <v>280</v>
      </c>
    </row>
    <row r="237" spans="1:5" ht="38.25" customHeight="1">
      <c r="A237" s="50" t="s">
        <v>545</v>
      </c>
      <c r="B237" s="51"/>
      <c r="C237" s="52"/>
      <c r="D237" s="36" t="s">
        <v>546</v>
      </c>
      <c r="E237" s="49">
        <f>SUM(E30:E236)</f>
        <v>66091.790000000008</v>
      </c>
    </row>
    <row r="238" spans="1:5" ht="38.25" customHeight="1">
      <c r="A238" s="50" t="s">
        <v>11</v>
      </c>
      <c r="B238" s="51"/>
      <c r="C238" s="51"/>
      <c r="D238" s="51"/>
      <c r="E238" s="52"/>
    </row>
    <row r="239" spans="1:5" ht="38.25" customHeight="1">
      <c r="A239" s="9" t="s">
        <v>547</v>
      </c>
      <c r="B239" s="9" t="s">
        <v>548</v>
      </c>
      <c r="C239" s="9" t="s">
        <v>549</v>
      </c>
      <c r="D239" s="53" t="s">
        <v>6</v>
      </c>
      <c r="E239" s="54"/>
    </row>
    <row r="240" spans="1:5" ht="38.25" customHeight="1">
      <c r="A240" s="10" t="s">
        <v>5</v>
      </c>
      <c r="B240" s="55" t="s">
        <v>0</v>
      </c>
      <c r="C240" s="56"/>
      <c r="D240" s="10" t="s">
        <v>4</v>
      </c>
      <c r="E240" s="15" t="s">
        <v>9</v>
      </c>
    </row>
    <row r="241" spans="1:5" ht="38.25" customHeight="1">
      <c r="A241" s="11" t="s">
        <v>1</v>
      </c>
      <c r="B241" s="12" t="s">
        <v>7</v>
      </c>
      <c r="C241" s="13" t="s">
        <v>2</v>
      </c>
      <c r="D241" s="12" t="s">
        <v>3</v>
      </c>
      <c r="E241" s="14" t="s">
        <v>10</v>
      </c>
    </row>
    <row r="242" spans="1:5" ht="38.25" customHeight="1">
      <c r="A242" s="18">
        <v>44949</v>
      </c>
      <c r="B242" s="21" t="s">
        <v>939</v>
      </c>
      <c r="C242" s="21" t="s">
        <v>12</v>
      </c>
      <c r="D242" s="21" t="s">
        <v>550</v>
      </c>
      <c r="E242" s="23">
        <v>356</v>
      </c>
    </row>
    <row r="243" spans="1:5" ht="38.25" customHeight="1">
      <c r="A243" s="18">
        <v>44949</v>
      </c>
      <c r="B243" s="21" t="s">
        <v>551</v>
      </c>
      <c r="C243" s="21" t="s">
        <v>552</v>
      </c>
      <c r="D243" s="21" t="s">
        <v>553</v>
      </c>
      <c r="E243" s="23">
        <v>44</v>
      </c>
    </row>
    <row r="244" spans="1:5" ht="38.25" customHeight="1">
      <c r="A244" s="18">
        <v>44950</v>
      </c>
      <c r="B244" s="19" t="s">
        <v>554</v>
      </c>
      <c r="C244" s="19" t="s">
        <v>555</v>
      </c>
      <c r="D244" s="19" t="s">
        <v>556</v>
      </c>
      <c r="E244" s="20">
        <v>17.5</v>
      </c>
    </row>
    <row r="245" spans="1:5" ht="38.25" customHeight="1">
      <c r="A245" s="18">
        <v>44950</v>
      </c>
      <c r="B245" s="19" t="s">
        <v>554</v>
      </c>
      <c r="C245" s="19" t="s">
        <v>555</v>
      </c>
      <c r="D245" s="19" t="s">
        <v>556</v>
      </c>
      <c r="E245" s="20">
        <v>19.850000000000001</v>
      </c>
    </row>
    <row r="246" spans="1:5" ht="38.25" customHeight="1">
      <c r="A246" s="18">
        <v>44952</v>
      </c>
      <c r="B246" s="19" t="s">
        <v>554</v>
      </c>
      <c r="C246" s="19" t="s">
        <v>555</v>
      </c>
      <c r="D246" s="19" t="s">
        <v>556</v>
      </c>
      <c r="E246" s="20">
        <v>18.100000000000001</v>
      </c>
    </row>
    <row r="247" spans="1:5" ht="38.25" customHeight="1">
      <c r="A247" s="18">
        <v>44952</v>
      </c>
      <c r="B247" s="19" t="s">
        <v>554</v>
      </c>
      <c r="C247" s="19" t="s">
        <v>555</v>
      </c>
      <c r="D247" s="19" t="s">
        <v>556</v>
      </c>
      <c r="E247" s="20">
        <v>16.350000000000001</v>
      </c>
    </row>
    <row r="248" spans="1:5" ht="38.25" customHeight="1">
      <c r="A248" s="18">
        <v>44953</v>
      </c>
      <c r="B248" s="21" t="s">
        <v>13</v>
      </c>
      <c r="C248" s="21" t="s">
        <v>14</v>
      </c>
      <c r="D248" s="21" t="s">
        <v>557</v>
      </c>
      <c r="E248" s="20">
        <v>37.81</v>
      </c>
    </row>
    <row r="249" spans="1:5" ht="38.25" customHeight="1">
      <c r="A249" s="18">
        <v>44956</v>
      </c>
      <c r="B249" s="21" t="s">
        <v>558</v>
      </c>
      <c r="C249" s="19" t="s">
        <v>559</v>
      </c>
      <c r="D249" s="21" t="s">
        <v>560</v>
      </c>
      <c r="E249" s="20">
        <v>660</v>
      </c>
    </row>
    <row r="250" spans="1:5" ht="38.25" customHeight="1">
      <c r="A250" s="17">
        <v>44957</v>
      </c>
      <c r="B250" s="19" t="s">
        <v>554</v>
      </c>
      <c r="C250" s="19" t="s">
        <v>555</v>
      </c>
      <c r="D250" s="19" t="s">
        <v>556</v>
      </c>
      <c r="E250" s="20">
        <v>16.350000000000001</v>
      </c>
    </row>
    <row r="251" spans="1:5" ht="38.25" customHeight="1">
      <c r="A251" s="18">
        <v>44957</v>
      </c>
      <c r="B251" s="19" t="s">
        <v>554</v>
      </c>
      <c r="C251" s="19" t="s">
        <v>555</v>
      </c>
      <c r="D251" s="19" t="s">
        <v>556</v>
      </c>
      <c r="E251" s="20">
        <v>17.5</v>
      </c>
    </row>
    <row r="252" spans="1:5" ht="38.25" customHeight="1">
      <c r="A252" s="18">
        <v>44963</v>
      </c>
      <c r="B252" s="21" t="s">
        <v>940</v>
      </c>
      <c r="C252" s="21" t="s">
        <v>561</v>
      </c>
      <c r="D252" s="21" t="s">
        <v>562</v>
      </c>
      <c r="E252" s="23">
        <v>445</v>
      </c>
    </row>
    <row r="253" spans="1:5" ht="38.25" customHeight="1">
      <c r="A253" s="18">
        <v>44963</v>
      </c>
      <c r="B253" s="21" t="s">
        <v>551</v>
      </c>
      <c r="C253" s="21" t="s">
        <v>552</v>
      </c>
      <c r="D253" s="21" t="s">
        <v>563</v>
      </c>
      <c r="E253" s="23">
        <v>55</v>
      </c>
    </row>
    <row r="254" spans="1:5" ht="38.25" customHeight="1">
      <c r="A254" s="18">
        <v>44963</v>
      </c>
      <c r="B254" s="21" t="s">
        <v>564</v>
      </c>
      <c r="C254" s="24" t="s">
        <v>565</v>
      </c>
      <c r="D254" s="21" t="s">
        <v>566</v>
      </c>
      <c r="E254" s="20">
        <v>18</v>
      </c>
    </row>
    <row r="255" spans="1:5" ht="38.25" customHeight="1">
      <c r="A255" s="18">
        <v>44963</v>
      </c>
      <c r="B255" s="21" t="s">
        <v>567</v>
      </c>
      <c r="C255" s="24" t="s">
        <v>568</v>
      </c>
      <c r="D255" s="21" t="s">
        <v>569</v>
      </c>
      <c r="E255" s="20">
        <v>139.80000000000001</v>
      </c>
    </row>
    <row r="256" spans="1:5" ht="38.25" customHeight="1">
      <c r="A256" s="18">
        <v>44964</v>
      </c>
      <c r="B256" s="21" t="s">
        <v>13</v>
      </c>
      <c r="C256" s="21" t="s">
        <v>14</v>
      </c>
      <c r="D256" s="21" t="s">
        <v>570</v>
      </c>
      <c r="E256" s="20">
        <v>28</v>
      </c>
    </row>
    <row r="257" spans="1:5" ht="38.25" customHeight="1">
      <c r="A257" s="18">
        <v>44964</v>
      </c>
      <c r="B257" s="21" t="s">
        <v>571</v>
      </c>
      <c r="C257" s="21" t="s">
        <v>572</v>
      </c>
      <c r="D257" s="21" t="s">
        <v>573</v>
      </c>
      <c r="E257" s="23">
        <v>430.16</v>
      </c>
    </row>
    <row r="258" spans="1:5" ht="38.25" customHeight="1">
      <c r="A258" s="18">
        <v>44965</v>
      </c>
      <c r="B258" s="21" t="s">
        <v>939</v>
      </c>
      <c r="C258" s="21" t="s">
        <v>12</v>
      </c>
      <c r="D258" s="21" t="s">
        <v>574</v>
      </c>
      <c r="E258" s="20">
        <v>356</v>
      </c>
    </row>
    <row r="259" spans="1:5" ht="38.25" customHeight="1">
      <c r="A259" s="18">
        <v>44965</v>
      </c>
      <c r="B259" s="21" t="s">
        <v>551</v>
      </c>
      <c r="C259" s="21" t="s">
        <v>552</v>
      </c>
      <c r="D259" s="21" t="s">
        <v>575</v>
      </c>
      <c r="E259" s="20">
        <v>44</v>
      </c>
    </row>
    <row r="260" spans="1:5" ht="38.25" customHeight="1">
      <c r="A260" s="18">
        <v>44965</v>
      </c>
      <c r="B260" s="21" t="s">
        <v>576</v>
      </c>
      <c r="C260" s="21" t="s">
        <v>577</v>
      </c>
      <c r="D260" s="21" t="s">
        <v>578</v>
      </c>
      <c r="E260" s="20">
        <v>30</v>
      </c>
    </row>
    <row r="261" spans="1:5" ht="38.25" customHeight="1">
      <c r="A261" s="18">
        <v>44965</v>
      </c>
      <c r="B261" s="21" t="s">
        <v>579</v>
      </c>
      <c r="C261" s="19" t="s">
        <v>580</v>
      </c>
      <c r="D261" s="21" t="s">
        <v>581</v>
      </c>
      <c r="E261" s="20">
        <v>676</v>
      </c>
    </row>
    <row r="262" spans="1:5" ht="38.25" customHeight="1">
      <c r="A262" s="18">
        <v>44966</v>
      </c>
      <c r="B262" s="21" t="s">
        <v>13</v>
      </c>
      <c r="C262" s="21" t="s">
        <v>14</v>
      </c>
      <c r="D262" s="21" t="s">
        <v>582</v>
      </c>
      <c r="E262" s="20">
        <v>20</v>
      </c>
    </row>
    <row r="263" spans="1:5" ht="38.25" customHeight="1">
      <c r="A263" s="18">
        <v>44967</v>
      </c>
      <c r="B263" s="21" t="s">
        <v>583</v>
      </c>
      <c r="C263" s="21" t="s">
        <v>584</v>
      </c>
      <c r="D263" s="21" t="s">
        <v>585</v>
      </c>
      <c r="E263" s="20">
        <v>47.12</v>
      </c>
    </row>
    <row r="264" spans="1:5" ht="38.25" customHeight="1">
      <c r="A264" s="18">
        <v>44970</v>
      </c>
      <c r="B264" s="21" t="s">
        <v>586</v>
      </c>
      <c r="C264" s="19" t="s">
        <v>587</v>
      </c>
      <c r="D264" s="21" t="s">
        <v>588</v>
      </c>
      <c r="E264" s="20">
        <v>384.75</v>
      </c>
    </row>
    <row r="265" spans="1:5" ht="38.25" customHeight="1">
      <c r="A265" s="18">
        <v>44970</v>
      </c>
      <c r="B265" s="19" t="s">
        <v>554</v>
      </c>
      <c r="C265" s="19" t="s">
        <v>555</v>
      </c>
      <c r="D265" s="19" t="s">
        <v>556</v>
      </c>
      <c r="E265" s="20">
        <v>17.5</v>
      </c>
    </row>
    <row r="266" spans="1:5" ht="38.25" customHeight="1">
      <c r="A266" s="17">
        <v>44970</v>
      </c>
      <c r="B266" s="19" t="s">
        <v>554</v>
      </c>
      <c r="C266" s="19" t="s">
        <v>555</v>
      </c>
      <c r="D266" s="19" t="s">
        <v>556</v>
      </c>
      <c r="E266" s="20">
        <v>19.850000000000001</v>
      </c>
    </row>
    <row r="267" spans="1:5" ht="38.25" customHeight="1">
      <c r="A267" s="18">
        <v>44971</v>
      </c>
      <c r="B267" s="21" t="s">
        <v>589</v>
      </c>
      <c r="C267" s="19" t="s">
        <v>590</v>
      </c>
      <c r="D267" s="21" t="s">
        <v>591</v>
      </c>
      <c r="E267" s="22">
        <v>236.97</v>
      </c>
    </row>
    <row r="268" spans="1:5" ht="38.25" customHeight="1">
      <c r="A268" s="17">
        <v>44972</v>
      </c>
      <c r="B268" s="21" t="s">
        <v>589</v>
      </c>
      <c r="C268" s="19" t="s">
        <v>590</v>
      </c>
      <c r="D268" s="21" t="s">
        <v>592</v>
      </c>
      <c r="E268" s="20">
        <v>604.99</v>
      </c>
    </row>
    <row r="269" spans="1:5" ht="38.25" customHeight="1">
      <c r="A269" s="18">
        <v>44973</v>
      </c>
      <c r="B269" s="21" t="s">
        <v>583</v>
      </c>
      <c r="C269" s="21" t="s">
        <v>593</v>
      </c>
      <c r="D269" s="21" t="s">
        <v>594</v>
      </c>
      <c r="E269" s="20">
        <v>875.94</v>
      </c>
    </row>
    <row r="270" spans="1:5" ht="38.25" customHeight="1">
      <c r="A270" s="50" t="s">
        <v>595</v>
      </c>
      <c r="B270" s="51"/>
      <c r="C270" s="52"/>
      <c r="D270" s="13" t="s">
        <v>8</v>
      </c>
      <c r="E270" s="16">
        <f>SUM(E242:E269)</f>
        <v>5632.5399999999991</v>
      </c>
    </row>
    <row r="271" spans="1:5" ht="38.25" customHeight="1">
      <c r="A271" s="50" t="s">
        <v>11</v>
      </c>
      <c r="B271" s="51"/>
      <c r="C271" s="51"/>
      <c r="D271" s="51"/>
      <c r="E271" s="52"/>
    </row>
    <row r="272" spans="1:5" ht="38.25" customHeight="1">
      <c r="A272" s="9" t="s">
        <v>26</v>
      </c>
      <c r="B272" s="9" t="s">
        <v>27</v>
      </c>
      <c r="C272" s="9" t="s">
        <v>941</v>
      </c>
      <c r="D272" s="53" t="s">
        <v>6</v>
      </c>
      <c r="E272" s="54"/>
    </row>
    <row r="273" spans="1:5" ht="38.25" customHeight="1">
      <c r="A273" s="10" t="s">
        <v>5</v>
      </c>
      <c r="B273" s="55" t="s">
        <v>0</v>
      </c>
      <c r="C273" s="56"/>
      <c r="D273" s="10" t="s">
        <v>4</v>
      </c>
      <c r="E273" s="15" t="s">
        <v>9</v>
      </c>
    </row>
    <row r="274" spans="1:5" ht="38.25" customHeight="1">
      <c r="A274" s="11" t="s">
        <v>1</v>
      </c>
      <c r="B274" s="12" t="s">
        <v>7</v>
      </c>
      <c r="C274" s="13" t="s">
        <v>2</v>
      </c>
      <c r="D274" s="12" t="s">
        <v>3</v>
      </c>
      <c r="E274" s="14" t="s">
        <v>10</v>
      </c>
    </row>
    <row r="275" spans="1:5" ht="38.25" customHeight="1">
      <c r="A275" s="25">
        <v>44963</v>
      </c>
      <c r="B275" s="28" t="str">
        <f>VLOOKUP(C275,[1]Plan1!$A$5:$B$1500,2,FALSE)</f>
        <v>COML.BUFFON COMB. E TRANS. LTDA POSTO 101</v>
      </c>
      <c r="C275" s="29" t="s">
        <v>596</v>
      </c>
      <c r="D275" s="26" t="s">
        <v>597</v>
      </c>
      <c r="E275" s="27">
        <v>357.29</v>
      </c>
    </row>
    <row r="276" spans="1:5" ht="38.25" customHeight="1">
      <c r="A276" s="25">
        <v>44964</v>
      </c>
      <c r="B276" s="28" t="str">
        <f>VLOOKUP(C276,[1]Plan1!$A$5:$B$1500,2,FALSE)</f>
        <v>BECKER TRANSPORTES</v>
      </c>
      <c r="C276" s="29" t="s">
        <v>598</v>
      </c>
      <c r="D276" s="26" t="s">
        <v>599</v>
      </c>
      <c r="E276" s="27">
        <v>48</v>
      </c>
    </row>
    <row r="277" spans="1:5" ht="38.25" customHeight="1">
      <c r="A277" s="25">
        <v>44964</v>
      </c>
      <c r="B277" s="28" t="str">
        <f>VLOOKUP(C277,[1]Plan1!$A$5:$B$1500,2,FALSE)</f>
        <v>ESTACIONAMENTO EMANCIPAÇÃO</v>
      </c>
      <c r="C277" s="29" t="s">
        <v>28</v>
      </c>
      <c r="D277" s="26" t="s">
        <v>600</v>
      </c>
      <c r="E277" s="27">
        <v>20</v>
      </c>
    </row>
    <row r="278" spans="1:5" ht="38.25" customHeight="1">
      <c r="A278" s="25">
        <v>44967</v>
      </c>
      <c r="B278" s="28" t="str">
        <f>VLOOKUP(C278,[1]Plan1!$A$5:$B$1500,2,FALSE)</f>
        <v>R.KRABBE LAVAGEM</v>
      </c>
      <c r="C278" s="29" t="s">
        <v>601</v>
      </c>
      <c r="D278" s="26" t="s">
        <v>602</v>
      </c>
      <c r="E278" s="27">
        <v>50</v>
      </c>
    </row>
    <row r="279" spans="1:5" ht="38.25" customHeight="1">
      <c r="A279" s="25">
        <v>44967</v>
      </c>
      <c r="B279" s="28" t="str">
        <f>VLOOKUP(C279,[1]Plan1!$A$5:$B$1500,2,FALSE)</f>
        <v>BORRACHARIA AZENHA</v>
      </c>
      <c r="C279" s="29" t="s">
        <v>603</v>
      </c>
      <c r="D279" s="26" t="s">
        <v>604</v>
      </c>
      <c r="E279" s="27">
        <v>30</v>
      </c>
    </row>
    <row r="280" spans="1:5" ht="38.25" customHeight="1">
      <c r="A280" s="25">
        <v>44973</v>
      </c>
      <c r="B280" s="28" t="str">
        <f>VLOOKUP(C280,[1]Plan1!$A$5:$B$1500,2,FALSE)</f>
        <v>ABASTECEDORA PETROLEO SCHARLAU LTDA</v>
      </c>
      <c r="C280" s="29" t="s">
        <v>605</v>
      </c>
      <c r="D280" s="26" t="s">
        <v>606</v>
      </c>
      <c r="E280" s="27">
        <v>299.5</v>
      </c>
    </row>
    <row r="281" spans="1:5" ht="38.25" customHeight="1">
      <c r="A281" s="50" t="s">
        <v>61</v>
      </c>
      <c r="B281" s="57"/>
      <c r="C281" s="58"/>
      <c r="D281" s="13" t="s">
        <v>8</v>
      </c>
      <c r="E281" s="16">
        <f>SUM(E275:E280)</f>
        <v>804.79</v>
      </c>
    </row>
    <row r="282" spans="1:5" ht="38.25" customHeight="1">
      <c r="A282" s="50" t="s">
        <v>11</v>
      </c>
      <c r="B282" s="51"/>
      <c r="C282" s="51"/>
      <c r="D282" s="51"/>
      <c r="E282" s="52"/>
    </row>
    <row r="283" spans="1:5" ht="63" customHeight="1">
      <c r="A283" s="9" t="s">
        <v>607</v>
      </c>
      <c r="B283" s="9" t="s">
        <v>608</v>
      </c>
      <c r="C283" s="9" t="s">
        <v>609</v>
      </c>
      <c r="D283" s="53" t="s">
        <v>64</v>
      </c>
      <c r="E283" s="54"/>
    </row>
    <row r="284" spans="1:5" ht="38.25" customHeight="1">
      <c r="A284" s="10" t="s">
        <v>5</v>
      </c>
      <c r="B284" s="55" t="s">
        <v>0</v>
      </c>
      <c r="C284" s="56"/>
      <c r="D284" s="10" t="s">
        <v>4</v>
      </c>
      <c r="E284" s="15" t="s">
        <v>65</v>
      </c>
    </row>
    <row r="285" spans="1:5" ht="38.25" customHeight="1">
      <c r="A285" s="11" t="s">
        <v>1</v>
      </c>
      <c r="B285" s="12" t="s">
        <v>7</v>
      </c>
      <c r="C285" s="13" t="s">
        <v>66</v>
      </c>
      <c r="D285" s="12" t="s">
        <v>3</v>
      </c>
      <c r="E285" s="14" t="s">
        <v>67</v>
      </c>
    </row>
    <row r="286" spans="1:5" ht="38.25" customHeight="1">
      <c r="A286" s="37">
        <v>44959</v>
      </c>
      <c r="B286" s="38" t="s">
        <v>610</v>
      </c>
      <c r="C286" s="39" t="s">
        <v>611</v>
      </c>
      <c r="D286" s="40" t="s">
        <v>612</v>
      </c>
      <c r="E286" s="48">
        <v>300</v>
      </c>
    </row>
    <row r="287" spans="1:5" ht="38.25" customHeight="1">
      <c r="A287" s="37">
        <v>44956</v>
      </c>
      <c r="B287" s="38" t="s">
        <v>616</v>
      </c>
      <c r="C287" s="39" t="s">
        <v>617</v>
      </c>
      <c r="D287" s="40" t="s">
        <v>618</v>
      </c>
      <c r="E287" s="41">
        <v>48</v>
      </c>
    </row>
    <row r="288" spans="1:5" ht="38.25" customHeight="1">
      <c r="A288" s="37">
        <v>44957</v>
      </c>
      <c r="B288" s="38" t="s">
        <v>727</v>
      </c>
      <c r="C288" s="39" t="s">
        <v>728</v>
      </c>
      <c r="D288" s="40" t="s">
        <v>729</v>
      </c>
      <c r="E288" s="41">
        <v>2000</v>
      </c>
    </row>
    <row r="289" spans="1:5" ht="38.25" customHeight="1">
      <c r="A289" s="37">
        <v>44958</v>
      </c>
      <c r="B289" s="38" t="s">
        <v>619</v>
      </c>
      <c r="C289" s="39" t="s">
        <v>620</v>
      </c>
      <c r="D289" s="40" t="s">
        <v>621</v>
      </c>
      <c r="E289" s="41">
        <v>153.08000000000001</v>
      </c>
    </row>
    <row r="290" spans="1:5" ht="38.25" customHeight="1">
      <c r="A290" s="37">
        <v>44958</v>
      </c>
      <c r="B290" s="38" t="s">
        <v>619</v>
      </c>
      <c r="C290" s="39" t="s">
        <v>620</v>
      </c>
      <c r="D290" s="40" t="s">
        <v>622</v>
      </c>
      <c r="E290" s="41">
        <v>18.920000000000002</v>
      </c>
    </row>
    <row r="291" spans="1:5" ht="38.25" customHeight="1">
      <c r="A291" s="37">
        <v>44958</v>
      </c>
      <c r="B291" s="38" t="s">
        <v>623</v>
      </c>
      <c r="C291" s="39" t="s">
        <v>297</v>
      </c>
      <c r="D291" s="40" t="s">
        <v>624</v>
      </c>
      <c r="E291" s="41">
        <v>71.2</v>
      </c>
    </row>
    <row r="292" spans="1:5" ht="38.25" customHeight="1">
      <c r="A292" s="37">
        <v>44958</v>
      </c>
      <c r="B292" s="38" t="s">
        <v>623</v>
      </c>
      <c r="C292" s="39" t="s">
        <v>297</v>
      </c>
      <c r="D292" s="40" t="s">
        <v>625</v>
      </c>
      <c r="E292" s="41">
        <v>8.8000000000000007</v>
      </c>
    </row>
    <row r="293" spans="1:5" ht="38.25" customHeight="1">
      <c r="A293" s="37">
        <v>44958</v>
      </c>
      <c r="B293" s="38" t="s">
        <v>652</v>
      </c>
      <c r="C293" s="39" t="s">
        <v>653</v>
      </c>
      <c r="D293" s="40" t="s">
        <v>654</v>
      </c>
      <c r="E293" s="41">
        <v>37.07</v>
      </c>
    </row>
    <row r="294" spans="1:5" ht="38.25" customHeight="1">
      <c r="A294" s="37">
        <v>44958</v>
      </c>
      <c r="B294" s="38" t="s">
        <v>652</v>
      </c>
      <c r="C294" s="39" t="s">
        <v>653</v>
      </c>
      <c r="D294" s="40" t="s">
        <v>655</v>
      </c>
      <c r="E294" s="41">
        <v>300</v>
      </c>
    </row>
    <row r="295" spans="1:5" ht="38.25" customHeight="1">
      <c r="A295" s="37">
        <v>44959</v>
      </c>
      <c r="B295" s="38" t="s">
        <v>613</v>
      </c>
      <c r="C295" s="39" t="s">
        <v>614</v>
      </c>
      <c r="D295" s="40" t="s">
        <v>615</v>
      </c>
      <c r="E295" s="41">
        <v>90</v>
      </c>
    </row>
    <row r="296" spans="1:5" ht="38.25" customHeight="1">
      <c r="A296" s="37">
        <v>44959</v>
      </c>
      <c r="B296" s="38" t="s">
        <v>626</v>
      </c>
      <c r="C296" s="39" t="s">
        <v>627</v>
      </c>
      <c r="D296" s="40" t="s">
        <v>628</v>
      </c>
      <c r="E296" s="41">
        <v>270</v>
      </c>
    </row>
    <row r="297" spans="1:5" ht="38.25" customHeight="1">
      <c r="A297" s="37">
        <v>44960</v>
      </c>
      <c r="B297" s="38" t="s">
        <v>629</v>
      </c>
      <c r="C297" s="39" t="s">
        <v>630</v>
      </c>
      <c r="D297" s="40" t="s">
        <v>631</v>
      </c>
      <c r="E297" s="41">
        <v>140</v>
      </c>
    </row>
    <row r="298" spans="1:5" ht="38.25" customHeight="1">
      <c r="A298" s="37">
        <v>44960</v>
      </c>
      <c r="B298" s="38" t="s">
        <v>632</v>
      </c>
      <c r="C298" s="39" t="s">
        <v>334</v>
      </c>
      <c r="D298" s="40" t="s">
        <v>633</v>
      </c>
      <c r="E298" s="41">
        <v>390</v>
      </c>
    </row>
    <row r="299" spans="1:5" ht="38.25" customHeight="1">
      <c r="A299" s="37">
        <v>44960</v>
      </c>
      <c r="B299" s="38" t="s">
        <v>358</v>
      </c>
      <c r="C299" s="39" t="s">
        <v>359</v>
      </c>
      <c r="D299" s="40" t="s">
        <v>634</v>
      </c>
      <c r="E299" s="41">
        <v>210</v>
      </c>
    </row>
    <row r="300" spans="1:5" ht="38.25" customHeight="1">
      <c r="A300" s="37">
        <v>44965</v>
      </c>
      <c r="B300" s="38" t="s">
        <v>643</v>
      </c>
      <c r="C300" s="39" t="s">
        <v>644</v>
      </c>
      <c r="D300" s="40" t="s">
        <v>645</v>
      </c>
      <c r="E300" s="41">
        <v>517.72</v>
      </c>
    </row>
    <row r="301" spans="1:5" ht="38.25" customHeight="1">
      <c r="A301" s="37">
        <v>44965</v>
      </c>
      <c r="B301" s="38" t="s">
        <v>671</v>
      </c>
      <c r="C301" s="39" t="s">
        <v>672</v>
      </c>
      <c r="D301" s="40" t="s">
        <v>673</v>
      </c>
      <c r="E301" s="41">
        <v>79.34</v>
      </c>
    </row>
    <row r="302" spans="1:5" ht="38.25" customHeight="1">
      <c r="A302" s="37">
        <v>44965</v>
      </c>
      <c r="B302" s="38" t="s">
        <v>680</v>
      </c>
      <c r="C302" s="39" t="s">
        <v>681</v>
      </c>
      <c r="D302" s="40" t="s">
        <v>682</v>
      </c>
      <c r="E302" s="48">
        <v>791.32</v>
      </c>
    </row>
    <row r="303" spans="1:5" ht="38.25" customHeight="1">
      <c r="A303" s="37">
        <v>44965</v>
      </c>
      <c r="B303" s="38" t="s">
        <v>790</v>
      </c>
      <c r="C303" s="39" t="s">
        <v>791</v>
      </c>
      <c r="D303" s="40" t="s">
        <v>792</v>
      </c>
      <c r="E303" s="41">
        <v>1600</v>
      </c>
    </row>
    <row r="304" spans="1:5" ht="38.25" customHeight="1">
      <c r="A304" s="37">
        <v>44966</v>
      </c>
      <c r="B304" s="38" t="s">
        <v>656</v>
      </c>
      <c r="C304" s="39" t="s">
        <v>657</v>
      </c>
      <c r="D304" s="40" t="s">
        <v>658</v>
      </c>
      <c r="E304" s="41">
        <v>231.24</v>
      </c>
    </row>
    <row r="305" spans="1:5" ht="38.25" customHeight="1">
      <c r="A305" s="37">
        <v>44966</v>
      </c>
      <c r="B305" s="38" t="s">
        <v>659</v>
      </c>
      <c r="C305" s="39" t="s">
        <v>660</v>
      </c>
      <c r="D305" s="40" t="s">
        <v>661</v>
      </c>
      <c r="E305" s="41">
        <v>67.17</v>
      </c>
    </row>
    <row r="306" spans="1:5" ht="38.25" customHeight="1">
      <c r="A306" s="37">
        <v>44966</v>
      </c>
      <c r="B306" s="38" t="s">
        <v>662</v>
      </c>
      <c r="C306" s="39" t="s">
        <v>663</v>
      </c>
      <c r="D306" s="40" t="s">
        <v>664</v>
      </c>
      <c r="E306" s="41">
        <v>985.02</v>
      </c>
    </row>
    <row r="307" spans="1:5" ht="38.25" customHeight="1">
      <c r="A307" s="37">
        <v>44966</v>
      </c>
      <c r="B307" s="38" t="s">
        <v>674</v>
      </c>
      <c r="C307" s="39" t="s">
        <v>675</v>
      </c>
      <c r="D307" s="40" t="s">
        <v>676</v>
      </c>
      <c r="E307" s="41">
        <v>920.24</v>
      </c>
    </row>
    <row r="308" spans="1:5" ht="38.25" customHeight="1">
      <c r="A308" s="37">
        <v>44966</v>
      </c>
      <c r="B308" s="38" t="s">
        <v>683</v>
      </c>
      <c r="C308" s="39" t="s">
        <v>684</v>
      </c>
      <c r="D308" s="40" t="s">
        <v>685</v>
      </c>
      <c r="E308" s="41">
        <v>1280</v>
      </c>
    </row>
    <row r="309" spans="1:5" ht="38.25" customHeight="1">
      <c r="A309" s="37">
        <v>44966</v>
      </c>
      <c r="B309" s="38" t="s">
        <v>695</v>
      </c>
      <c r="C309" s="39" t="s">
        <v>696</v>
      </c>
      <c r="D309" s="40" t="s">
        <v>697</v>
      </c>
      <c r="E309" s="41">
        <v>1008.25</v>
      </c>
    </row>
    <row r="310" spans="1:5" ht="38.25" customHeight="1">
      <c r="A310" s="37">
        <v>44967</v>
      </c>
      <c r="B310" s="38" t="s">
        <v>635</v>
      </c>
      <c r="C310" s="39" t="s">
        <v>636</v>
      </c>
      <c r="D310" s="40" t="s">
        <v>637</v>
      </c>
      <c r="E310" s="41">
        <v>107.15</v>
      </c>
    </row>
    <row r="311" spans="1:5" ht="38.25" customHeight="1">
      <c r="A311" s="37">
        <v>44967</v>
      </c>
      <c r="B311" s="38" t="s">
        <v>400</v>
      </c>
      <c r="C311" s="39" t="s">
        <v>638</v>
      </c>
      <c r="D311" s="40" t="s">
        <v>639</v>
      </c>
      <c r="E311" s="41">
        <v>415</v>
      </c>
    </row>
    <row r="312" spans="1:5" ht="38.25" customHeight="1">
      <c r="A312" s="37">
        <v>44967</v>
      </c>
      <c r="B312" s="38" t="s">
        <v>640</v>
      </c>
      <c r="C312" s="39" t="s">
        <v>641</v>
      </c>
      <c r="D312" s="40" t="s">
        <v>642</v>
      </c>
      <c r="E312" s="41">
        <v>115.18</v>
      </c>
    </row>
    <row r="313" spans="1:5" ht="38.25" customHeight="1">
      <c r="A313" s="37">
        <v>44967</v>
      </c>
      <c r="B313" s="38" t="s">
        <v>649</v>
      </c>
      <c r="C313" s="39" t="s">
        <v>650</v>
      </c>
      <c r="D313" s="40" t="s">
        <v>651</v>
      </c>
      <c r="E313" s="41">
        <v>380</v>
      </c>
    </row>
    <row r="314" spans="1:5" ht="38.25" customHeight="1">
      <c r="A314" s="37">
        <v>44967</v>
      </c>
      <c r="B314" s="38" t="s">
        <v>686</v>
      </c>
      <c r="C314" s="39" t="s">
        <v>687</v>
      </c>
      <c r="D314" s="40" t="s">
        <v>688</v>
      </c>
      <c r="E314" s="48">
        <v>100</v>
      </c>
    </row>
    <row r="315" spans="1:5" ht="38.25" customHeight="1">
      <c r="A315" s="37">
        <v>44967</v>
      </c>
      <c r="B315" s="38" t="s">
        <v>698</v>
      </c>
      <c r="C315" s="39" t="s">
        <v>699</v>
      </c>
      <c r="D315" s="40" t="s">
        <v>700</v>
      </c>
      <c r="E315" s="41">
        <v>11.2</v>
      </c>
    </row>
    <row r="316" spans="1:5" ht="38.25" customHeight="1">
      <c r="A316" s="37">
        <v>44967</v>
      </c>
      <c r="B316" s="38" t="s">
        <v>100</v>
      </c>
      <c r="C316" s="39" t="s">
        <v>101</v>
      </c>
      <c r="D316" s="40" t="s">
        <v>739</v>
      </c>
      <c r="E316" s="48">
        <v>222.5</v>
      </c>
    </row>
    <row r="317" spans="1:5" ht="38.25" customHeight="1">
      <c r="A317" s="37">
        <v>44967</v>
      </c>
      <c r="B317" s="38" t="s">
        <v>100</v>
      </c>
      <c r="C317" s="39" t="s">
        <v>101</v>
      </c>
      <c r="D317" s="40" t="s">
        <v>740</v>
      </c>
      <c r="E317" s="48">
        <v>27.5</v>
      </c>
    </row>
    <row r="318" spans="1:5" ht="38.25" customHeight="1">
      <c r="A318" s="37">
        <v>44967</v>
      </c>
      <c r="B318" s="38" t="s">
        <v>100</v>
      </c>
      <c r="C318" s="39" t="s">
        <v>101</v>
      </c>
      <c r="D318" s="40" t="s">
        <v>769</v>
      </c>
      <c r="E318" s="41">
        <v>133.5</v>
      </c>
    </row>
    <row r="319" spans="1:5" ht="38.25" customHeight="1">
      <c r="A319" s="37">
        <v>44967</v>
      </c>
      <c r="B319" s="38" t="s">
        <v>100</v>
      </c>
      <c r="C319" s="39" t="s">
        <v>101</v>
      </c>
      <c r="D319" s="40" t="s">
        <v>770</v>
      </c>
      <c r="E319" s="41">
        <v>16.5</v>
      </c>
    </row>
    <row r="320" spans="1:5" ht="38.25" customHeight="1">
      <c r="A320" s="37">
        <v>44968</v>
      </c>
      <c r="B320" s="38" t="s">
        <v>743</v>
      </c>
      <c r="C320" s="39" t="s">
        <v>744</v>
      </c>
      <c r="D320" s="40" t="s">
        <v>745</v>
      </c>
      <c r="E320" s="41">
        <v>40</v>
      </c>
    </row>
    <row r="321" spans="1:5" ht="38.25" customHeight="1">
      <c r="A321" s="37">
        <v>44968</v>
      </c>
      <c r="B321" s="38" t="s">
        <v>743</v>
      </c>
      <c r="C321" s="39" t="s">
        <v>744</v>
      </c>
      <c r="D321" s="40" t="s">
        <v>746</v>
      </c>
      <c r="E321" s="41">
        <v>40</v>
      </c>
    </row>
    <row r="322" spans="1:5" ht="38.25" customHeight="1">
      <c r="A322" s="37">
        <v>44970</v>
      </c>
      <c r="B322" s="38" t="s">
        <v>665</v>
      </c>
      <c r="C322" s="39" t="s">
        <v>666</v>
      </c>
      <c r="D322" s="40" t="s">
        <v>667</v>
      </c>
      <c r="E322" s="41">
        <v>88.19</v>
      </c>
    </row>
    <row r="323" spans="1:5" ht="38.25" customHeight="1">
      <c r="A323" s="37">
        <v>44970</v>
      </c>
      <c r="B323" s="38" t="s">
        <v>668</v>
      </c>
      <c r="C323" s="39" t="s">
        <v>669</v>
      </c>
      <c r="D323" s="40" t="s">
        <v>670</v>
      </c>
      <c r="E323" s="41">
        <v>823.07</v>
      </c>
    </row>
    <row r="324" spans="1:5" ht="38.25" customHeight="1">
      <c r="A324" s="37">
        <v>44970</v>
      </c>
      <c r="B324" s="38" t="s">
        <v>677</v>
      </c>
      <c r="C324" s="39" t="s">
        <v>678</v>
      </c>
      <c r="D324" s="40" t="s">
        <v>679</v>
      </c>
      <c r="E324" s="41">
        <v>1822.55</v>
      </c>
    </row>
    <row r="325" spans="1:5" ht="38.25" customHeight="1">
      <c r="A325" s="37">
        <v>44970</v>
      </c>
      <c r="B325" s="38" t="s">
        <v>689</v>
      </c>
      <c r="C325" s="39" t="s">
        <v>690</v>
      </c>
      <c r="D325" s="40" t="s">
        <v>691</v>
      </c>
      <c r="E325" s="41">
        <v>990</v>
      </c>
    </row>
    <row r="326" spans="1:5" ht="38.25" customHeight="1">
      <c r="A326" s="37">
        <v>44970</v>
      </c>
      <c r="B326" s="38" t="s">
        <v>692</v>
      </c>
      <c r="C326" s="39" t="s">
        <v>693</v>
      </c>
      <c r="D326" s="40" t="s">
        <v>694</v>
      </c>
      <c r="E326" s="48">
        <v>250</v>
      </c>
    </row>
    <row r="327" spans="1:5" ht="38.25" customHeight="1">
      <c r="A327" s="37">
        <v>44970</v>
      </c>
      <c r="B327" s="38" t="s">
        <v>701</v>
      </c>
      <c r="C327" s="39" t="s">
        <v>519</v>
      </c>
      <c r="D327" s="40" t="s">
        <v>702</v>
      </c>
      <c r="E327" s="41">
        <v>122</v>
      </c>
    </row>
    <row r="328" spans="1:5" ht="38.25" customHeight="1">
      <c r="A328" s="42">
        <v>44970</v>
      </c>
      <c r="B328" s="43" t="s">
        <v>706</v>
      </c>
      <c r="C328" s="44" t="s">
        <v>707</v>
      </c>
      <c r="D328" s="45" t="s">
        <v>708</v>
      </c>
      <c r="E328" s="46">
        <v>1332</v>
      </c>
    </row>
    <row r="329" spans="1:5" ht="38.25" customHeight="1">
      <c r="A329" s="37">
        <v>44970</v>
      </c>
      <c r="B329" s="38" t="s">
        <v>78</v>
      </c>
      <c r="C329" s="39" t="s">
        <v>79</v>
      </c>
      <c r="D329" s="40" t="s">
        <v>709</v>
      </c>
      <c r="E329" s="41">
        <v>200.25</v>
      </c>
    </row>
    <row r="330" spans="1:5" ht="38.25" customHeight="1">
      <c r="A330" s="37">
        <v>44970</v>
      </c>
      <c r="B330" s="38" t="s">
        <v>78</v>
      </c>
      <c r="C330" s="39" t="s">
        <v>79</v>
      </c>
      <c r="D330" s="40" t="s">
        <v>710</v>
      </c>
      <c r="E330" s="48">
        <v>24.75</v>
      </c>
    </row>
    <row r="331" spans="1:5" ht="38.25" customHeight="1">
      <c r="A331" s="37">
        <v>44970</v>
      </c>
      <c r="B331" s="38" t="s">
        <v>623</v>
      </c>
      <c r="C331" s="39" t="s">
        <v>297</v>
      </c>
      <c r="D331" s="40" t="s">
        <v>711</v>
      </c>
      <c r="E331" s="41">
        <v>89</v>
      </c>
    </row>
    <row r="332" spans="1:5" ht="38.25" customHeight="1">
      <c r="A332" s="37">
        <v>44970</v>
      </c>
      <c r="B332" s="38" t="s">
        <v>623</v>
      </c>
      <c r="C332" s="39" t="s">
        <v>297</v>
      </c>
      <c r="D332" s="40" t="s">
        <v>712</v>
      </c>
      <c r="E332" s="41">
        <v>11</v>
      </c>
    </row>
    <row r="333" spans="1:5" ht="38.25" customHeight="1">
      <c r="A333" s="37">
        <v>44970</v>
      </c>
      <c r="B333" s="38" t="s">
        <v>717</v>
      </c>
      <c r="C333" s="39" t="s">
        <v>214</v>
      </c>
      <c r="D333" s="40" t="s">
        <v>718</v>
      </c>
      <c r="E333" s="41">
        <v>190</v>
      </c>
    </row>
    <row r="334" spans="1:5" ht="38.25" customHeight="1">
      <c r="A334" s="37">
        <v>44970</v>
      </c>
      <c r="B334" s="38" t="s">
        <v>277</v>
      </c>
      <c r="C334" s="39" t="s">
        <v>278</v>
      </c>
      <c r="D334" s="40" t="s">
        <v>741</v>
      </c>
      <c r="E334" s="48">
        <v>140</v>
      </c>
    </row>
    <row r="335" spans="1:5" ht="38.25" customHeight="1">
      <c r="A335" s="37">
        <v>44970</v>
      </c>
      <c r="B335" s="38" t="s">
        <v>277</v>
      </c>
      <c r="C335" s="39" t="s">
        <v>278</v>
      </c>
      <c r="D335" s="40" t="s">
        <v>742</v>
      </c>
      <c r="E335" s="41">
        <v>80</v>
      </c>
    </row>
    <row r="336" spans="1:5" ht="38.25" customHeight="1">
      <c r="A336" s="37">
        <v>44970</v>
      </c>
      <c r="B336" s="38" t="s">
        <v>775</v>
      </c>
      <c r="C336" s="39" t="s">
        <v>776</v>
      </c>
      <c r="D336" s="40" t="s">
        <v>777</v>
      </c>
      <c r="E336" s="48">
        <v>500</v>
      </c>
    </row>
    <row r="337" spans="1:5" ht="38.25" customHeight="1">
      <c r="A337" s="37">
        <v>44970</v>
      </c>
      <c r="B337" s="38" t="s">
        <v>775</v>
      </c>
      <c r="C337" s="39" t="s">
        <v>776</v>
      </c>
      <c r="D337" s="40" t="s">
        <v>778</v>
      </c>
      <c r="E337" s="41">
        <v>700</v>
      </c>
    </row>
    <row r="338" spans="1:5" ht="38.25" customHeight="1">
      <c r="A338" s="37">
        <v>44970</v>
      </c>
      <c r="B338" s="38" t="s">
        <v>814</v>
      </c>
      <c r="C338" s="39" t="s">
        <v>815</v>
      </c>
      <c r="D338" s="40" t="s">
        <v>816</v>
      </c>
      <c r="E338" s="41">
        <v>1111</v>
      </c>
    </row>
    <row r="339" spans="1:5" ht="38.25" customHeight="1">
      <c r="A339" s="37">
        <v>44971</v>
      </c>
      <c r="B339" s="38" t="s">
        <v>703</v>
      </c>
      <c r="C339" s="39" t="s">
        <v>456</v>
      </c>
      <c r="D339" s="40" t="s">
        <v>704</v>
      </c>
      <c r="E339" s="41">
        <v>290</v>
      </c>
    </row>
    <row r="340" spans="1:5" ht="38.25" customHeight="1">
      <c r="A340" s="37">
        <v>44971</v>
      </c>
      <c r="B340" s="38" t="s">
        <v>703</v>
      </c>
      <c r="C340" s="39" t="s">
        <v>456</v>
      </c>
      <c r="D340" s="40" t="s">
        <v>705</v>
      </c>
      <c r="E340" s="41">
        <v>1120</v>
      </c>
    </row>
    <row r="341" spans="1:5" ht="38.25" customHeight="1">
      <c r="A341" s="37">
        <v>44971</v>
      </c>
      <c r="B341" s="38" t="s">
        <v>683</v>
      </c>
      <c r="C341" s="39" t="s">
        <v>684</v>
      </c>
      <c r="D341" s="40" t="s">
        <v>713</v>
      </c>
      <c r="E341" s="41">
        <v>70</v>
      </c>
    </row>
    <row r="342" spans="1:5" ht="38.25" customHeight="1">
      <c r="A342" s="37">
        <v>44971</v>
      </c>
      <c r="B342" s="38" t="s">
        <v>714</v>
      </c>
      <c r="C342" s="39" t="s">
        <v>715</v>
      </c>
      <c r="D342" s="40" t="s">
        <v>716</v>
      </c>
      <c r="E342" s="41">
        <v>30.4</v>
      </c>
    </row>
    <row r="343" spans="1:5" ht="38.25" customHeight="1">
      <c r="A343" s="37">
        <v>44971</v>
      </c>
      <c r="B343" s="38" t="s">
        <v>719</v>
      </c>
      <c r="C343" s="39" t="s">
        <v>720</v>
      </c>
      <c r="D343" s="40" t="s">
        <v>721</v>
      </c>
      <c r="E343" s="41">
        <v>470</v>
      </c>
    </row>
    <row r="344" spans="1:5" ht="38.25" customHeight="1">
      <c r="A344" s="37">
        <v>44971</v>
      </c>
      <c r="B344" s="38" t="s">
        <v>725</v>
      </c>
      <c r="C344" s="39" t="s">
        <v>105</v>
      </c>
      <c r="D344" s="40" t="s">
        <v>726</v>
      </c>
      <c r="E344" s="41">
        <v>150</v>
      </c>
    </row>
    <row r="345" spans="1:5" ht="38.25" customHeight="1">
      <c r="A345" s="37">
        <v>44971</v>
      </c>
      <c r="B345" s="38" t="s">
        <v>730</v>
      </c>
      <c r="C345" s="39" t="s">
        <v>731</v>
      </c>
      <c r="D345" s="40" t="s">
        <v>732</v>
      </c>
      <c r="E345" s="41">
        <v>80</v>
      </c>
    </row>
    <row r="346" spans="1:5" ht="38.25" customHeight="1">
      <c r="A346" s="37">
        <v>44971</v>
      </c>
      <c r="B346" s="38" t="s">
        <v>730</v>
      </c>
      <c r="C346" s="39" t="s">
        <v>731</v>
      </c>
      <c r="D346" s="40" t="s">
        <v>733</v>
      </c>
      <c r="E346" s="41">
        <v>9.89</v>
      </c>
    </row>
    <row r="347" spans="1:5" ht="38.25" customHeight="1">
      <c r="A347" s="37">
        <v>44971</v>
      </c>
      <c r="B347" s="38" t="s">
        <v>82</v>
      </c>
      <c r="C347" s="39" t="s">
        <v>83</v>
      </c>
      <c r="D347" s="40" t="s">
        <v>734</v>
      </c>
      <c r="E347" s="41">
        <v>102.35</v>
      </c>
    </row>
    <row r="348" spans="1:5" ht="38.25" customHeight="1">
      <c r="A348" s="37">
        <v>44971</v>
      </c>
      <c r="B348" s="38" t="s">
        <v>82</v>
      </c>
      <c r="C348" s="39" t="s">
        <v>83</v>
      </c>
      <c r="D348" s="40" t="s">
        <v>735</v>
      </c>
      <c r="E348" s="41">
        <v>12.65</v>
      </c>
    </row>
    <row r="349" spans="1:5" ht="38.25" customHeight="1">
      <c r="A349" s="37">
        <v>44971</v>
      </c>
      <c r="B349" s="38" t="s">
        <v>736</v>
      </c>
      <c r="C349" s="39" t="s">
        <v>289</v>
      </c>
      <c r="D349" s="40" t="s">
        <v>737</v>
      </c>
      <c r="E349" s="48">
        <v>133.5</v>
      </c>
    </row>
    <row r="350" spans="1:5" ht="38.25" customHeight="1">
      <c r="A350" s="37">
        <v>44971</v>
      </c>
      <c r="B350" s="38" t="s">
        <v>736</v>
      </c>
      <c r="C350" s="39" t="s">
        <v>289</v>
      </c>
      <c r="D350" s="40" t="s">
        <v>738</v>
      </c>
      <c r="E350" s="48">
        <v>16.5</v>
      </c>
    </row>
    <row r="351" spans="1:5" ht="38.25" customHeight="1">
      <c r="A351" s="37">
        <v>44971</v>
      </c>
      <c r="B351" s="38" t="s">
        <v>683</v>
      </c>
      <c r="C351" s="39" t="s">
        <v>684</v>
      </c>
      <c r="D351" s="40" t="s">
        <v>758</v>
      </c>
      <c r="E351" s="48">
        <v>1045</v>
      </c>
    </row>
    <row r="352" spans="1:5" ht="38.25" customHeight="1">
      <c r="A352" s="37">
        <v>44971</v>
      </c>
      <c r="B352" s="38" t="s">
        <v>358</v>
      </c>
      <c r="C352" s="39" t="s">
        <v>359</v>
      </c>
      <c r="D352" s="40" t="s">
        <v>759</v>
      </c>
      <c r="E352" s="48">
        <v>70</v>
      </c>
    </row>
    <row r="353" spans="1:5" ht="38.25" customHeight="1">
      <c r="A353" s="37">
        <v>44971</v>
      </c>
      <c r="B353" s="38" t="s">
        <v>328</v>
      </c>
      <c r="C353" s="39" t="s">
        <v>269</v>
      </c>
      <c r="D353" s="40" t="s">
        <v>810</v>
      </c>
      <c r="E353" s="41">
        <v>1394</v>
      </c>
    </row>
    <row r="354" spans="1:5" ht="38.25" customHeight="1">
      <c r="A354" s="37">
        <v>44971</v>
      </c>
      <c r="B354" s="38" t="s">
        <v>861</v>
      </c>
      <c r="C354" s="39" t="s">
        <v>862</v>
      </c>
      <c r="D354" s="40" t="s">
        <v>863</v>
      </c>
      <c r="E354" s="48">
        <v>453.76</v>
      </c>
    </row>
    <row r="355" spans="1:5" ht="38.25" customHeight="1">
      <c r="A355" s="37">
        <v>44971</v>
      </c>
      <c r="B355" s="38" t="s">
        <v>674</v>
      </c>
      <c r="C355" s="39" t="s">
        <v>675</v>
      </c>
      <c r="D355" s="40" t="s">
        <v>864</v>
      </c>
      <c r="E355" s="48">
        <v>89.38</v>
      </c>
    </row>
    <row r="356" spans="1:5" ht="38.25" customHeight="1">
      <c r="A356" s="37">
        <v>44971</v>
      </c>
      <c r="B356" s="38" t="s">
        <v>868</v>
      </c>
      <c r="C356" s="39" t="s">
        <v>869</v>
      </c>
      <c r="D356" s="40" t="s">
        <v>870</v>
      </c>
      <c r="E356" s="41">
        <v>38.35</v>
      </c>
    </row>
    <row r="357" spans="1:5" ht="38.25" customHeight="1">
      <c r="A357" s="37">
        <v>44972</v>
      </c>
      <c r="B357" s="38" t="s">
        <v>722</v>
      </c>
      <c r="C357" s="39" t="s">
        <v>723</v>
      </c>
      <c r="D357" s="40" t="s">
        <v>724</v>
      </c>
      <c r="E357" s="41">
        <v>120</v>
      </c>
    </row>
    <row r="358" spans="1:5" ht="38.25" customHeight="1">
      <c r="A358" s="37">
        <v>44972</v>
      </c>
      <c r="B358" s="38" t="s">
        <v>75</v>
      </c>
      <c r="C358" s="39" t="s">
        <v>76</v>
      </c>
      <c r="D358" s="40" t="s">
        <v>747</v>
      </c>
      <c r="E358" s="48">
        <v>96.62</v>
      </c>
    </row>
    <row r="359" spans="1:5" ht="38.25" customHeight="1">
      <c r="A359" s="37">
        <v>44972</v>
      </c>
      <c r="B359" s="38" t="s">
        <v>640</v>
      </c>
      <c r="C359" s="39" t="s">
        <v>641</v>
      </c>
      <c r="D359" s="40" t="s">
        <v>748</v>
      </c>
      <c r="E359" s="41">
        <v>115.18</v>
      </c>
    </row>
    <row r="360" spans="1:5" ht="38.25" customHeight="1">
      <c r="A360" s="37">
        <v>44972</v>
      </c>
      <c r="B360" s="38" t="s">
        <v>749</v>
      </c>
      <c r="C360" s="39" t="s">
        <v>750</v>
      </c>
      <c r="D360" s="40" t="s">
        <v>751</v>
      </c>
      <c r="E360" s="41">
        <v>26.5</v>
      </c>
    </row>
    <row r="361" spans="1:5" ht="38.25" customHeight="1">
      <c r="A361" s="37">
        <v>44972</v>
      </c>
      <c r="B361" s="38" t="s">
        <v>754</v>
      </c>
      <c r="C361" s="39" t="s">
        <v>755</v>
      </c>
      <c r="D361" s="40" t="s">
        <v>756</v>
      </c>
      <c r="E361" s="41">
        <v>828</v>
      </c>
    </row>
    <row r="362" spans="1:5" ht="38.25" customHeight="1">
      <c r="A362" s="37">
        <v>44972</v>
      </c>
      <c r="B362" s="38" t="s">
        <v>754</v>
      </c>
      <c r="C362" s="39" t="s">
        <v>755</v>
      </c>
      <c r="D362" s="40" t="s">
        <v>757</v>
      </c>
      <c r="E362" s="41">
        <v>340</v>
      </c>
    </row>
    <row r="363" spans="1:5" ht="38.25" customHeight="1">
      <c r="A363" s="37">
        <v>44972</v>
      </c>
      <c r="B363" s="38" t="s">
        <v>760</v>
      </c>
      <c r="C363" s="39" t="s">
        <v>761</v>
      </c>
      <c r="D363" s="40" t="s">
        <v>762</v>
      </c>
      <c r="E363" s="41">
        <v>480</v>
      </c>
    </row>
    <row r="364" spans="1:5" ht="38.25" customHeight="1">
      <c r="A364" s="37">
        <v>44972</v>
      </c>
      <c r="B364" s="38" t="s">
        <v>763</v>
      </c>
      <c r="C364" s="39" t="s">
        <v>764</v>
      </c>
      <c r="D364" s="40" t="s">
        <v>765</v>
      </c>
      <c r="E364" s="41">
        <v>225</v>
      </c>
    </row>
    <row r="365" spans="1:5" ht="38.25" customHeight="1">
      <c r="A365" s="37">
        <v>44972</v>
      </c>
      <c r="B365" s="38" t="s">
        <v>766</v>
      </c>
      <c r="C365" s="39" t="s">
        <v>767</v>
      </c>
      <c r="D365" s="40" t="s">
        <v>768</v>
      </c>
      <c r="E365" s="41">
        <v>610</v>
      </c>
    </row>
    <row r="366" spans="1:5" ht="38.25" customHeight="1">
      <c r="A366" s="37">
        <v>44972</v>
      </c>
      <c r="B366" s="38" t="s">
        <v>781</v>
      </c>
      <c r="C366" s="39" t="s">
        <v>782</v>
      </c>
      <c r="D366" s="40" t="s">
        <v>783</v>
      </c>
      <c r="E366" s="41">
        <v>120</v>
      </c>
    </row>
    <row r="367" spans="1:5" ht="38.25" customHeight="1">
      <c r="A367" s="37">
        <v>44972</v>
      </c>
      <c r="B367" s="38" t="s">
        <v>784</v>
      </c>
      <c r="C367" s="39" t="s">
        <v>785</v>
      </c>
      <c r="D367" s="40" t="s">
        <v>786</v>
      </c>
      <c r="E367" s="41">
        <v>350</v>
      </c>
    </row>
    <row r="368" spans="1:5" ht="38.25" customHeight="1">
      <c r="A368" s="37">
        <v>44972</v>
      </c>
      <c r="B368" s="38" t="s">
        <v>784</v>
      </c>
      <c r="C368" s="39" t="s">
        <v>785</v>
      </c>
      <c r="D368" s="40" t="s">
        <v>787</v>
      </c>
      <c r="E368" s="41">
        <v>300</v>
      </c>
    </row>
    <row r="369" spans="1:5" ht="38.25" customHeight="1">
      <c r="A369" s="37">
        <v>44972</v>
      </c>
      <c r="B369" s="38" t="s">
        <v>784</v>
      </c>
      <c r="C369" s="39" t="s">
        <v>785</v>
      </c>
      <c r="D369" s="40" t="s">
        <v>788</v>
      </c>
      <c r="E369" s="41">
        <v>380</v>
      </c>
    </row>
    <row r="370" spans="1:5" ht="38.25" customHeight="1">
      <c r="A370" s="37">
        <v>44972</v>
      </c>
      <c r="B370" s="38" t="s">
        <v>784</v>
      </c>
      <c r="C370" s="39" t="s">
        <v>785</v>
      </c>
      <c r="D370" s="40" t="s">
        <v>789</v>
      </c>
      <c r="E370" s="41">
        <v>730</v>
      </c>
    </row>
    <row r="371" spans="1:5" ht="38.25" customHeight="1">
      <c r="A371" s="37">
        <v>44972</v>
      </c>
      <c r="B371" s="38" t="s">
        <v>793</v>
      </c>
      <c r="C371" s="39" t="s">
        <v>794</v>
      </c>
      <c r="D371" s="40" t="s">
        <v>795</v>
      </c>
      <c r="E371" s="48">
        <v>280</v>
      </c>
    </row>
    <row r="372" spans="1:5" ht="38.25" customHeight="1">
      <c r="A372" s="37">
        <v>44972</v>
      </c>
      <c r="B372" s="38" t="s">
        <v>796</v>
      </c>
      <c r="C372" s="39" t="s">
        <v>797</v>
      </c>
      <c r="D372" s="40" t="s">
        <v>798</v>
      </c>
      <c r="E372" s="48">
        <v>120</v>
      </c>
    </row>
    <row r="373" spans="1:5" ht="38.25" customHeight="1">
      <c r="A373" s="37">
        <v>44972</v>
      </c>
      <c r="B373" s="38" t="s">
        <v>760</v>
      </c>
      <c r="C373" s="39" t="s">
        <v>761</v>
      </c>
      <c r="D373" s="40" t="s">
        <v>800</v>
      </c>
      <c r="E373" s="41">
        <v>3640</v>
      </c>
    </row>
    <row r="374" spans="1:5" ht="38.25" customHeight="1">
      <c r="A374" s="37">
        <v>44972</v>
      </c>
      <c r="B374" s="38" t="s">
        <v>801</v>
      </c>
      <c r="C374" s="39" t="s">
        <v>802</v>
      </c>
      <c r="D374" s="40" t="s">
        <v>803</v>
      </c>
      <c r="E374" s="41">
        <v>50</v>
      </c>
    </row>
    <row r="375" spans="1:5" ht="38.25" customHeight="1">
      <c r="A375" s="37">
        <v>44972</v>
      </c>
      <c r="B375" s="38" t="s">
        <v>817</v>
      </c>
      <c r="C375" s="39" t="s">
        <v>818</v>
      </c>
      <c r="D375" s="40" t="s">
        <v>819</v>
      </c>
      <c r="E375" s="41">
        <v>256</v>
      </c>
    </row>
    <row r="376" spans="1:5" ht="38.25" customHeight="1">
      <c r="A376" s="37">
        <v>44972</v>
      </c>
      <c r="B376" s="38" t="s">
        <v>828</v>
      </c>
      <c r="C376" s="39" t="s">
        <v>534</v>
      </c>
      <c r="D376" s="40" t="s">
        <v>847</v>
      </c>
      <c r="E376" s="48">
        <v>160</v>
      </c>
    </row>
    <row r="377" spans="1:5" ht="38.25" customHeight="1">
      <c r="A377" s="37">
        <v>44973</v>
      </c>
      <c r="B377" s="38" t="s">
        <v>752</v>
      </c>
      <c r="C377" s="39" t="s">
        <v>167</v>
      </c>
      <c r="D377" s="40" t="s">
        <v>753</v>
      </c>
      <c r="E377" s="41">
        <v>600</v>
      </c>
    </row>
    <row r="378" spans="1:5" ht="38.25" customHeight="1">
      <c r="A378" s="37">
        <v>44973</v>
      </c>
      <c r="B378" s="38" t="s">
        <v>640</v>
      </c>
      <c r="C378" s="39" t="s">
        <v>641</v>
      </c>
      <c r="D378" s="40" t="s">
        <v>771</v>
      </c>
      <c r="E378" s="41">
        <v>115.18</v>
      </c>
    </row>
    <row r="379" spans="1:5" ht="38.25" customHeight="1">
      <c r="A379" s="37">
        <v>44973</v>
      </c>
      <c r="B379" s="38" t="s">
        <v>640</v>
      </c>
      <c r="C379" s="39" t="s">
        <v>641</v>
      </c>
      <c r="D379" s="40" t="s">
        <v>772</v>
      </c>
      <c r="E379" s="41">
        <v>115.18</v>
      </c>
    </row>
    <row r="380" spans="1:5" ht="38.25" customHeight="1">
      <c r="A380" s="37">
        <v>44973</v>
      </c>
      <c r="B380" s="38" t="s">
        <v>640</v>
      </c>
      <c r="C380" s="39" t="s">
        <v>641</v>
      </c>
      <c r="D380" s="40" t="s">
        <v>773</v>
      </c>
      <c r="E380" s="41">
        <v>115.18</v>
      </c>
    </row>
    <row r="381" spans="1:5" ht="38.25" customHeight="1">
      <c r="A381" s="37">
        <v>44973</v>
      </c>
      <c r="B381" s="38" t="s">
        <v>640</v>
      </c>
      <c r="C381" s="39" t="s">
        <v>641</v>
      </c>
      <c r="D381" s="40" t="s">
        <v>774</v>
      </c>
      <c r="E381" s="41">
        <v>115.18</v>
      </c>
    </row>
    <row r="382" spans="1:5" ht="38.25" customHeight="1">
      <c r="A382" s="37">
        <v>44973</v>
      </c>
      <c r="B382" s="38" t="s">
        <v>779</v>
      </c>
      <c r="C382" s="39" t="s">
        <v>112</v>
      </c>
      <c r="D382" s="40" t="s">
        <v>780</v>
      </c>
      <c r="E382" s="41">
        <v>710</v>
      </c>
    </row>
    <row r="383" spans="1:5" ht="38.25" customHeight="1">
      <c r="A383" s="37">
        <v>44973</v>
      </c>
      <c r="B383" s="38" t="s">
        <v>230</v>
      </c>
      <c r="C383" s="39" t="s">
        <v>231</v>
      </c>
      <c r="D383" s="40" t="s">
        <v>799</v>
      </c>
      <c r="E383" s="48">
        <v>180</v>
      </c>
    </row>
    <row r="384" spans="1:5" ht="38.25" customHeight="1">
      <c r="A384" s="37">
        <v>44973</v>
      </c>
      <c r="B384" s="38" t="s">
        <v>804</v>
      </c>
      <c r="C384" s="39" t="s">
        <v>805</v>
      </c>
      <c r="D384" s="40" t="s">
        <v>806</v>
      </c>
      <c r="E384" s="41">
        <v>150</v>
      </c>
    </row>
    <row r="385" spans="1:5" ht="38.25" customHeight="1">
      <c r="A385" s="37">
        <v>44973</v>
      </c>
      <c r="B385" s="38" t="s">
        <v>811</v>
      </c>
      <c r="C385" s="39" t="s">
        <v>812</v>
      </c>
      <c r="D385" s="40" t="s">
        <v>813</v>
      </c>
      <c r="E385" s="41">
        <v>106</v>
      </c>
    </row>
    <row r="386" spans="1:5" ht="38.25" customHeight="1">
      <c r="A386" s="37">
        <v>44973</v>
      </c>
      <c r="B386" s="38" t="s">
        <v>820</v>
      </c>
      <c r="C386" s="39" t="s">
        <v>821</v>
      </c>
      <c r="D386" s="40" t="s">
        <v>822</v>
      </c>
      <c r="E386" s="41">
        <v>390</v>
      </c>
    </row>
    <row r="387" spans="1:5" ht="38.25" customHeight="1">
      <c r="A387" s="37">
        <v>44973</v>
      </c>
      <c r="B387" s="38" t="s">
        <v>833</v>
      </c>
      <c r="C387" s="39" t="s">
        <v>834</v>
      </c>
      <c r="D387" s="40" t="s">
        <v>835</v>
      </c>
      <c r="E387" s="41">
        <v>585</v>
      </c>
    </row>
    <row r="388" spans="1:5" ht="38.25" customHeight="1">
      <c r="A388" s="37">
        <v>44974</v>
      </c>
      <c r="B388" s="38" t="s">
        <v>807</v>
      </c>
      <c r="C388" s="39" t="s">
        <v>297</v>
      </c>
      <c r="D388" s="40" t="s">
        <v>808</v>
      </c>
      <c r="E388" s="41">
        <v>89</v>
      </c>
    </row>
    <row r="389" spans="1:5" ht="38.25" customHeight="1">
      <c r="A389" s="37">
        <v>44974</v>
      </c>
      <c r="B389" s="38" t="s">
        <v>807</v>
      </c>
      <c r="C389" s="39" t="s">
        <v>297</v>
      </c>
      <c r="D389" s="40" t="s">
        <v>809</v>
      </c>
      <c r="E389" s="41">
        <v>11</v>
      </c>
    </row>
    <row r="390" spans="1:5" ht="38.25" customHeight="1">
      <c r="A390" s="37">
        <v>44974</v>
      </c>
      <c r="B390" s="38" t="s">
        <v>825</v>
      </c>
      <c r="C390" s="39" t="s">
        <v>826</v>
      </c>
      <c r="D390" s="40" t="s">
        <v>827</v>
      </c>
      <c r="E390" s="41">
        <v>28.5</v>
      </c>
    </row>
    <row r="391" spans="1:5" ht="38.25" customHeight="1">
      <c r="A391" s="37">
        <v>44974</v>
      </c>
      <c r="B391" s="38" t="s">
        <v>828</v>
      </c>
      <c r="C391" s="39" t="s">
        <v>534</v>
      </c>
      <c r="D391" s="40" t="s">
        <v>829</v>
      </c>
      <c r="E391" s="41">
        <v>940</v>
      </c>
    </row>
    <row r="392" spans="1:5" ht="38.25" customHeight="1">
      <c r="A392" s="37">
        <v>44974</v>
      </c>
      <c r="B392" s="38" t="s">
        <v>830</v>
      </c>
      <c r="C392" s="39" t="s">
        <v>831</v>
      </c>
      <c r="D392" s="40" t="s">
        <v>832</v>
      </c>
      <c r="E392" s="41">
        <v>25.3</v>
      </c>
    </row>
    <row r="393" spans="1:5" ht="38.25" customHeight="1">
      <c r="A393" s="37">
        <v>44974</v>
      </c>
      <c r="B393" s="38" t="s">
        <v>123</v>
      </c>
      <c r="C393" s="39" t="s">
        <v>124</v>
      </c>
      <c r="D393" s="40" t="s">
        <v>836</v>
      </c>
      <c r="E393" s="41">
        <v>409.75</v>
      </c>
    </row>
    <row r="394" spans="1:5" ht="38.25" customHeight="1">
      <c r="A394" s="37">
        <v>44974</v>
      </c>
      <c r="B394" s="38" t="s">
        <v>837</v>
      </c>
      <c r="C394" s="39" t="s">
        <v>638</v>
      </c>
      <c r="D394" s="40" t="s">
        <v>838</v>
      </c>
      <c r="E394" s="41">
        <v>169.75</v>
      </c>
    </row>
    <row r="395" spans="1:5" ht="38.25" customHeight="1">
      <c r="A395" s="37">
        <v>44974</v>
      </c>
      <c r="B395" s="38" t="s">
        <v>875</v>
      </c>
      <c r="C395" s="39" t="s">
        <v>160</v>
      </c>
      <c r="D395" s="40" t="s">
        <v>876</v>
      </c>
      <c r="E395" s="41">
        <v>22.5</v>
      </c>
    </row>
    <row r="396" spans="1:5" ht="38.25" customHeight="1">
      <c r="A396" s="37">
        <v>44974</v>
      </c>
      <c r="B396" s="38" t="s">
        <v>877</v>
      </c>
      <c r="C396" s="39" t="s">
        <v>878</v>
      </c>
      <c r="D396" s="40" t="s">
        <v>879</v>
      </c>
      <c r="E396" s="41">
        <v>280</v>
      </c>
    </row>
    <row r="397" spans="1:5" ht="38.25" customHeight="1">
      <c r="A397" s="37">
        <v>44974</v>
      </c>
      <c r="B397" s="38" t="s">
        <v>877</v>
      </c>
      <c r="C397" s="39" t="s">
        <v>878</v>
      </c>
      <c r="D397" s="40" t="s">
        <v>880</v>
      </c>
      <c r="E397" s="41">
        <v>150</v>
      </c>
    </row>
    <row r="398" spans="1:5" ht="38.25" customHeight="1">
      <c r="A398" s="37">
        <v>44974</v>
      </c>
      <c r="B398" s="38" t="s">
        <v>837</v>
      </c>
      <c r="C398" s="39" t="s">
        <v>638</v>
      </c>
      <c r="D398" s="45" t="s">
        <v>881</v>
      </c>
      <c r="E398" s="46">
        <v>401.66</v>
      </c>
    </row>
    <row r="399" spans="1:5" ht="38.25" customHeight="1">
      <c r="A399" s="37">
        <v>44974</v>
      </c>
      <c r="B399" s="38" t="s">
        <v>328</v>
      </c>
      <c r="C399" s="39" t="s">
        <v>269</v>
      </c>
      <c r="D399" s="40" t="s">
        <v>901</v>
      </c>
      <c r="E399" s="41">
        <v>2299.2600000000002</v>
      </c>
    </row>
    <row r="400" spans="1:5" ht="38.25" customHeight="1">
      <c r="A400" s="37">
        <v>44974</v>
      </c>
      <c r="B400" s="38" t="s">
        <v>920</v>
      </c>
      <c r="C400" s="39" t="s">
        <v>921</v>
      </c>
      <c r="D400" s="40" t="s">
        <v>922</v>
      </c>
      <c r="E400" s="48">
        <v>426.34</v>
      </c>
    </row>
    <row r="401" spans="1:5" ht="38.25" customHeight="1">
      <c r="A401" s="37">
        <v>44978</v>
      </c>
      <c r="B401" s="38" t="s">
        <v>367</v>
      </c>
      <c r="C401" s="39" t="s">
        <v>368</v>
      </c>
      <c r="D401" s="40" t="s">
        <v>848</v>
      </c>
      <c r="E401" s="41">
        <v>200</v>
      </c>
    </row>
    <row r="402" spans="1:5" ht="38.25" customHeight="1">
      <c r="A402" s="37">
        <v>44979</v>
      </c>
      <c r="B402" s="38" t="s">
        <v>842</v>
      </c>
      <c r="C402" s="39" t="s">
        <v>843</v>
      </c>
      <c r="D402" s="40" t="s">
        <v>844</v>
      </c>
      <c r="E402" s="41">
        <v>50.5</v>
      </c>
    </row>
    <row r="403" spans="1:5" ht="38.25" customHeight="1">
      <c r="A403" s="37">
        <v>44979</v>
      </c>
      <c r="B403" s="38" t="s">
        <v>842</v>
      </c>
      <c r="C403" s="39" t="s">
        <v>843</v>
      </c>
      <c r="D403" s="40" t="s">
        <v>845</v>
      </c>
      <c r="E403" s="41">
        <v>96.1</v>
      </c>
    </row>
    <row r="404" spans="1:5" ht="38.25" customHeight="1">
      <c r="A404" s="37">
        <v>44979</v>
      </c>
      <c r="B404" s="38" t="s">
        <v>842</v>
      </c>
      <c r="C404" s="39" t="s">
        <v>843</v>
      </c>
      <c r="D404" s="40" t="s">
        <v>846</v>
      </c>
      <c r="E404" s="41">
        <v>10</v>
      </c>
    </row>
    <row r="405" spans="1:5" ht="38.25" customHeight="1">
      <c r="A405" s="37">
        <v>44979</v>
      </c>
      <c r="B405" s="38" t="s">
        <v>849</v>
      </c>
      <c r="C405" s="39" t="s">
        <v>850</v>
      </c>
      <c r="D405" s="40" t="s">
        <v>851</v>
      </c>
      <c r="E405" s="48">
        <v>250</v>
      </c>
    </row>
    <row r="406" spans="1:5" ht="38.25" customHeight="1">
      <c r="A406" s="37">
        <v>44979</v>
      </c>
      <c r="B406" s="38" t="s">
        <v>852</v>
      </c>
      <c r="C406" s="39" t="s">
        <v>853</v>
      </c>
      <c r="D406" s="40" t="s">
        <v>854</v>
      </c>
      <c r="E406" s="41">
        <v>192.16</v>
      </c>
    </row>
    <row r="407" spans="1:5" ht="38.25" customHeight="1">
      <c r="A407" s="37">
        <v>44979</v>
      </c>
      <c r="B407" s="38" t="s">
        <v>855</v>
      </c>
      <c r="C407" s="39" t="s">
        <v>856</v>
      </c>
      <c r="D407" s="40" t="s">
        <v>857</v>
      </c>
      <c r="E407" s="41">
        <v>289.07</v>
      </c>
    </row>
    <row r="408" spans="1:5" ht="38.25" customHeight="1">
      <c r="A408" s="37">
        <v>44979</v>
      </c>
      <c r="B408" s="38" t="s">
        <v>858</v>
      </c>
      <c r="C408" s="39" t="s">
        <v>859</v>
      </c>
      <c r="D408" s="40" t="s">
        <v>860</v>
      </c>
      <c r="E408" s="48">
        <v>443.4</v>
      </c>
    </row>
    <row r="409" spans="1:5" ht="38.25" customHeight="1">
      <c r="A409" s="37">
        <v>44979</v>
      </c>
      <c r="B409" s="38" t="s">
        <v>865</v>
      </c>
      <c r="C409" s="39" t="s">
        <v>866</v>
      </c>
      <c r="D409" s="40" t="s">
        <v>867</v>
      </c>
      <c r="E409" s="41">
        <v>810.88</v>
      </c>
    </row>
    <row r="410" spans="1:5" ht="38.25" customHeight="1">
      <c r="A410" s="37">
        <v>44979</v>
      </c>
      <c r="B410" s="38" t="s">
        <v>871</v>
      </c>
      <c r="C410" s="39" t="s">
        <v>872</v>
      </c>
      <c r="D410" s="40" t="s">
        <v>873</v>
      </c>
      <c r="E410" s="41">
        <v>44.5</v>
      </c>
    </row>
    <row r="411" spans="1:5" ht="38.25" customHeight="1">
      <c r="A411" s="37">
        <v>44979</v>
      </c>
      <c r="B411" s="38" t="s">
        <v>871</v>
      </c>
      <c r="C411" s="39" t="s">
        <v>872</v>
      </c>
      <c r="D411" s="40" t="s">
        <v>874</v>
      </c>
      <c r="E411" s="41">
        <v>5.5</v>
      </c>
    </row>
    <row r="412" spans="1:5" ht="38.25" customHeight="1">
      <c r="A412" s="37">
        <v>44979</v>
      </c>
      <c r="B412" s="38" t="s">
        <v>216</v>
      </c>
      <c r="C412" s="39" t="s">
        <v>217</v>
      </c>
      <c r="D412" s="40" t="s">
        <v>887</v>
      </c>
      <c r="E412" s="48">
        <v>680</v>
      </c>
    </row>
    <row r="413" spans="1:5" ht="38.25" customHeight="1">
      <c r="A413" s="37">
        <v>44979</v>
      </c>
      <c r="B413" s="38" t="s">
        <v>752</v>
      </c>
      <c r="C413" s="39" t="s">
        <v>167</v>
      </c>
      <c r="D413" s="40" t="s">
        <v>926</v>
      </c>
      <c r="E413" s="48">
        <v>250</v>
      </c>
    </row>
    <row r="414" spans="1:5" ht="38.25" customHeight="1">
      <c r="A414" s="37">
        <v>44979</v>
      </c>
      <c r="B414" s="38" t="s">
        <v>243</v>
      </c>
      <c r="C414" s="39" t="s">
        <v>244</v>
      </c>
      <c r="D414" s="40" t="s">
        <v>931</v>
      </c>
      <c r="E414" s="41">
        <v>780</v>
      </c>
    </row>
    <row r="415" spans="1:5" ht="38.25" customHeight="1">
      <c r="A415" s="37">
        <v>44979</v>
      </c>
      <c r="B415" s="38" t="s">
        <v>842</v>
      </c>
      <c r="C415" s="39" t="s">
        <v>935</v>
      </c>
      <c r="D415" s="40" t="s">
        <v>936</v>
      </c>
      <c r="E415" s="41">
        <v>18</v>
      </c>
    </row>
    <row r="416" spans="1:5" ht="38.25" customHeight="1">
      <c r="A416" s="37">
        <v>44980</v>
      </c>
      <c r="B416" s="38" t="s">
        <v>823</v>
      </c>
      <c r="C416" s="39" t="s">
        <v>275</v>
      </c>
      <c r="D416" s="40" t="s">
        <v>824</v>
      </c>
      <c r="E416" s="41">
        <v>30</v>
      </c>
    </row>
    <row r="417" spans="1:5" ht="38.25" customHeight="1">
      <c r="A417" s="37">
        <v>44980</v>
      </c>
      <c r="B417" s="38" t="s">
        <v>839</v>
      </c>
      <c r="C417" s="39" t="s">
        <v>840</v>
      </c>
      <c r="D417" s="40" t="s">
        <v>841</v>
      </c>
      <c r="E417" s="41">
        <v>158.41999999999999</v>
      </c>
    </row>
    <row r="418" spans="1:5" ht="38.25" customHeight="1">
      <c r="A418" s="37">
        <v>44980</v>
      </c>
      <c r="B418" s="38" t="s">
        <v>891</v>
      </c>
      <c r="C418" s="39" t="s">
        <v>892</v>
      </c>
      <c r="D418" s="40" t="s">
        <v>893</v>
      </c>
      <c r="E418" s="48">
        <v>800</v>
      </c>
    </row>
    <row r="419" spans="1:5" ht="38.25" customHeight="1">
      <c r="A419" s="37">
        <v>44980</v>
      </c>
      <c r="B419" s="38" t="s">
        <v>894</v>
      </c>
      <c r="C419" s="39" t="s">
        <v>895</v>
      </c>
      <c r="D419" s="40" t="s">
        <v>896</v>
      </c>
      <c r="E419" s="48">
        <v>80</v>
      </c>
    </row>
    <row r="420" spans="1:5" ht="38.25" customHeight="1">
      <c r="A420" s="37">
        <v>44980</v>
      </c>
      <c r="B420" s="38" t="s">
        <v>894</v>
      </c>
      <c r="C420" s="39" t="s">
        <v>895</v>
      </c>
      <c r="D420" s="40" t="s">
        <v>897</v>
      </c>
      <c r="E420" s="48">
        <v>250</v>
      </c>
    </row>
    <row r="421" spans="1:5" ht="38.25" customHeight="1">
      <c r="A421" s="37">
        <v>44980</v>
      </c>
      <c r="B421" s="38" t="s">
        <v>898</v>
      </c>
      <c r="C421" s="39" t="s">
        <v>899</v>
      </c>
      <c r="D421" s="40" t="s">
        <v>900</v>
      </c>
      <c r="E421" s="41">
        <v>46.78</v>
      </c>
    </row>
    <row r="422" spans="1:5" ht="38.25" customHeight="1">
      <c r="A422" s="37">
        <v>44980</v>
      </c>
      <c r="B422" s="38" t="s">
        <v>902</v>
      </c>
      <c r="C422" s="39" t="s">
        <v>903</v>
      </c>
      <c r="D422" s="40" t="s">
        <v>904</v>
      </c>
      <c r="E422" s="41">
        <v>49</v>
      </c>
    </row>
    <row r="423" spans="1:5" ht="38.25" customHeight="1">
      <c r="A423" s="37">
        <v>44980</v>
      </c>
      <c r="B423" s="38" t="s">
        <v>905</v>
      </c>
      <c r="C423" s="39" t="s">
        <v>906</v>
      </c>
      <c r="D423" s="40" t="s">
        <v>907</v>
      </c>
      <c r="E423" s="41">
        <v>27</v>
      </c>
    </row>
    <row r="424" spans="1:5" ht="38.25" customHeight="1">
      <c r="A424" s="37">
        <v>44980</v>
      </c>
      <c r="B424" s="38" t="s">
        <v>908</v>
      </c>
      <c r="C424" s="39" t="s">
        <v>909</v>
      </c>
      <c r="D424" s="40" t="s">
        <v>910</v>
      </c>
      <c r="E424" s="41">
        <v>36</v>
      </c>
    </row>
    <row r="425" spans="1:5" ht="38.25" customHeight="1">
      <c r="A425" s="37">
        <v>44980</v>
      </c>
      <c r="B425" s="38" t="s">
        <v>911</v>
      </c>
      <c r="C425" s="39" t="s">
        <v>912</v>
      </c>
      <c r="D425" s="40" t="s">
        <v>913</v>
      </c>
      <c r="E425" s="41">
        <v>200</v>
      </c>
    </row>
    <row r="426" spans="1:5" ht="38.25" customHeight="1">
      <c r="A426" s="37">
        <v>44980</v>
      </c>
      <c r="B426" s="38" t="s">
        <v>914</v>
      </c>
      <c r="C426" s="39" t="s">
        <v>915</v>
      </c>
      <c r="D426" s="40" t="s">
        <v>916</v>
      </c>
      <c r="E426" s="41">
        <v>100</v>
      </c>
    </row>
    <row r="427" spans="1:5" ht="38.25" customHeight="1">
      <c r="A427" s="37">
        <v>44980</v>
      </c>
      <c r="B427" s="38" t="s">
        <v>932</v>
      </c>
      <c r="C427" s="39" t="s">
        <v>933</v>
      </c>
      <c r="D427" s="40" t="s">
        <v>934</v>
      </c>
      <c r="E427" s="48">
        <v>97</v>
      </c>
    </row>
    <row r="428" spans="1:5" ht="38.25" customHeight="1">
      <c r="A428" s="37">
        <v>44981</v>
      </c>
      <c r="B428" s="38" t="s">
        <v>882</v>
      </c>
      <c r="C428" s="39" t="s">
        <v>529</v>
      </c>
      <c r="D428" s="40" t="s">
        <v>883</v>
      </c>
      <c r="E428" s="48">
        <v>400</v>
      </c>
    </row>
    <row r="429" spans="1:5" ht="38.25" customHeight="1">
      <c r="A429" s="37">
        <v>44981</v>
      </c>
      <c r="B429" s="38" t="s">
        <v>884</v>
      </c>
      <c r="C429" s="39" t="s">
        <v>885</v>
      </c>
      <c r="D429" s="40" t="s">
        <v>886</v>
      </c>
      <c r="E429" s="48">
        <v>720</v>
      </c>
    </row>
    <row r="430" spans="1:5" ht="38.25" customHeight="1">
      <c r="A430" s="37">
        <v>44981</v>
      </c>
      <c r="B430" s="38" t="s">
        <v>888</v>
      </c>
      <c r="C430" s="39" t="s">
        <v>889</v>
      </c>
      <c r="D430" s="40" t="s">
        <v>890</v>
      </c>
      <c r="E430" s="48">
        <v>64</v>
      </c>
    </row>
    <row r="431" spans="1:5" ht="38.25" customHeight="1">
      <c r="A431" s="37">
        <v>44981</v>
      </c>
      <c r="B431" s="38" t="s">
        <v>917</v>
      </c>
      <c r="C431" s="39" t="s">
        <v>160</v>
      </c>
      <c r="D431" s="40" t="s">
        <v>918</v>
      </c>
      <c r="E431" s="41">
        <v>1561.95</v>
      </c>
    </row>
    <row r="432" spans="1:5" ht="38.25" customHeight="1">
      <c r="A432" s="37">
        <v>44981</v>
      </c>
      <c r="B432" s="38" t="s">
        <v>917</v>
      </c>
      <c r="C432" s="39" t="s">
        <v>160</v>
      </c>
      <c r="D432" s="40" t="s">
        <v>919</v>
      </c>
      <c r="E432" s="48">
        <v>137.94</v>
      </c>
    </row>
    <row r="433" spans="1:5" ht="38.25" customHeight="1">
      <c r="A433" s="37">
        <v>44981</v>
      </c>
      <c r="B433" s="38" t="s">
        <v>927</v>
      </c>
      <c r="C433" s="47" t="s">
        <v>928</v>
      </c>
      <c r="D433" s="40" t="s">
        <v>929</v>
      </c>
      <c r="E433" s="48">
        <v>879.7</v>
      </c>
    </row>
    <row r="434" spans="1:5" ht="38.25" customHeight="1">
      <c r="A434" s="37">
        <v>44981</v>
      </c>
      <c r="B434" s="38" t="s">
        <v>701</v>
      </c>
      <c r="C434" s="39" t="s">
        <v>519</v>
      </c>
      <c r="D434" s="40" t="s">
        <v>930</v>
      </c>
      <c r="E434" s="48">
        <v>450</v>
      </c>
    </row>
    <row r="435" spans="1:5" ht="38.25" customHeight="1">
      <c r="A435" s="37">
        <v>44984</v>
      </c>
      <c r="B435" s="38" t="s">
        <v>923</v>
      </c>
      <c r="C435" s="39" t="s">
        <v>924</v>
      </c>
      <c r="D435" s="40" t="s">
        <v>925</v>
      </c>
      <c r="E435" s="48">
        <v>543.98</v>
      </c>
    </row>
    <row r="436" spans="1:5" ht="38.25" customHeight="1">
      <c r="A436" s="37">
        <v>44985</v>
      </c>
      <c r="B436" s="38" t="s">
        <v>646</v>
      </c>
      <c r="C436" s="39" t="s">
        <v>647</v>
      </c>
      <c r="D436" s="40" t="s">
        <v>648</v>
      </c>
      <c r="E436" s="41">
        <v>1595.38</v>
      </c>
    </row>
    <row r="437" spans="1:5" ht="38.25" customHeight="1">
      <c r="A437" s="50" t="s">
        <v>545</v>
      </c>
      <c r="B437" s="51"/>
      <c r="C437" s="52"/>
      <c r="D437" s="36" t="s">
        <v>546</v>
      </c>
      <c r="E437" s="49">
        <f>SUM(E286:E436)</f>
        <v>57184.829999999994</v>
      </c>
    </row>
    <row r="438" spans="1:5" ht="38.25" customHeight="1">
      <c r="A438" s="50" t="s">
        <v>11</v>
      </c>
      <c r="B438" s="51"/>
      <c r="C438" s="51"/>
      <c r="D438" s="51"/>
      <c r="E438" s="52"/>
    </row>
    <row r="439" spans="1:5" ht="38.25" customHeight="1">
      <c r="A439" s="61" t="s">
        <v>15</v>
      </c>
      <c r="B439" s="61"/>
      <c r="C439" s="61"/>
      <c r="D439" s="61"/>
      <c r="E439" s="61"/>
    </row>
    <row r="440" spans="1:5" ht="38.25" customHeight="1">
      <c r="A440" s="59" t="s">
        <v>16</v>
      </c>
      <c r="B440" s="59"/>
      <c r="C440" s="59"/>
      <c r="D440" s="59"/>
      <c r="E440" s="59"/>
    </row>
    <row r="441" spans="1:5" ht="38.25" customHeight="1">
      <c r="A441" s="59" t="s">
        <v>17</v>
      </c>
      <c r="B441" s="59"/>
      <c r="C441" s="59"/>
      <c r="D441" s="59"/>
      <c r="E441" s="59"/>
    </row>
    <row r="442" spans="1:5" ht="38.25" customHeight="1">
      <c r="A442" s="59" t="s">
        <v>18</v>
      </c>
      <c r="B442" s="59"/>
      <c r="C442" s="59"/>
      <c r="D442" s="59"/>
      <c r="E442" s="59"/>
    </row>
    <row r="443" spans="1:5" ht="38.25" customHeight="1">
      <c r="A443" s="59" t="s">
        <v>19</v>
      </c>
      <c r="B443" s="59"/>
      <c r="C443" s="59"/>
      <c r="D443" s="59"/>
      <c r="E443" s="59"/>
    </row>
    <row r="444" spans="1:5" ht="38.25" customHeight="1">
      <c r="A444" s="59" t="s">
        <v>20</v>
      </c>
      <c r="B444" s="59"/>
      <c r="C444" s="59"/>
      <c r="D444" s="59"/>
      <c r="E444" s="59"/>
    </row>
    <row r="445" spans="1:5" ht="38.25" customHeight="1">
      <c r="A445" s="59" t="s">
        <v>21</v>
      </c>
      <c r="B445" s="59"/>
      <c r="C445" s="59"/>
      <c r="D445" s="59"/>
      <c r="E445" s="59"/>
    </row>
    <row r="446" spans="1:5" ht="38.25" customHeight="1">
      <c r="A446" s="59" t="s">
        <v>22</v>
      </c>
      <c r="B446" s="59"/>
      <c r="C446" s="59"/>
      <c r="D446" s="59"/>
      <c r="E446" s="59"/>
    </row>
    <row r="447" spans="1:5" ht="38.25" customHeight="1">
      <c r="A447" s="59" t="s">
        <v>23</v>
      </c>
      <c r="B447" s="59"/>
      <c r="C447" s="59"/>
      <c r="D447" s="59"/>
      <c r="E447" s="59"/>
    </row>
    <row r="448" spans="1:5" ht="38.25" customHeight="1">
      <c r="A448" s="60" t="s">
        <v>24</v>
      </c>
      <c r="B448" s="60"/>
      <c r="C448" s="60"/>
      <c r="D448" s="60"/>
      <c r="E448" s="60"/>
    </row>
    <row r="449" spans="1:5" ht="38.25" customHeight="1">
      <c r="A449" s="59" t="s">
        <v>25</v>
      </c>
      <c r="B449" s="59"/>
      <c r="C449" s="59"/>
      <c r="D449" s="59"/>
      <c r="E449" s="59"/>
    </row>
    <row r="450" spans="1:5" ht="38.25" customHeight="1">
      <c r="A450" s="5"/>
      <c r="B450" s="3"/>
      <c r="C450" s="4"/>
      <c r="D450" s="5"/>
      <c r="E450" s="7"/>
    </row>
    <row r="451" spans="1:5" ht="38.25" customHeight="1">
      <c r="A451" s="6"/>
      <c r="D451" s="6"/>
    </row>
  </sheetData>
  <sortState ref="A287:E436">
    <sortCondition ref="A286"/>
  </sortState>
  <mergeCells count="31">
    <mergeCell ref="A449:E449"/>
    <mergeCell ref="A448:E448"/>
    <mergeCell ref="A439:E439"/>
    <mergeCell ref="A440:E440"/>
    <mergeCell ref="A441:E441"/>
    <mergeCell ref="A442:E442"/>
    <mergeCell ref="A443:E443"/>
    <mergeCell ref="A444:E444"/>
    <mergeCell ref="A445:E445"/>
    <mergeCell ref="A446:E446"/>
    <mergeCell ref="A447:E447"/>
    <mergeCell ref="D1:E1"/>
    <mergeCell ref="B2:C2"/>
    <mergeCell ref="A25:C25"/>
    <mergeCell ref="A26:E26"/>
    <mergeCell ref="D27:E27"/>
    <mergeCell ref="B28:C28"/>
    <mergeCell ref="A237:C237"/>
    <mergeCell ref="A238:E238"/>
    <mergeCell ref="D239:E239"/>
    <mergeCell ref="B240:C240"/>
    <mergeCell ref="A270:C270"/>
    <mergeCell ref="A271:E271"/>
    <mergeCell ref="D272:E272"/>
    <mergeCell ref="B273:C273"/>
    <mergeCell ref="A281:C281"/>
    <mergeCell ref="A282:E282"/>
    <mergeCell ref="D283:E283"/>
    <mergeCell ref="B284:C284"/>
    <mergeCell ref="A437:C437"/>
    <mergeCell ref="A438:E438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2023-04-11T14:37:07Z</dcterms:modified>
</cp:coreProperties>
</file>