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1630" windowHeight="979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109" i="1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E386"/>
  <c r="E306"/>
  <c r="E55"/>
  <c r="E49"/>
</calcChain>
</file>

<file path=xl/sharedStrings.xml><?xml version="1.0" encoding="utf-8"?>
<sst xmlns="http://schemas.openxmlformats.org/spreadsheetml/2006/main" count="1126" uniqueCount="747">
  <si>
    <t xml:space="preserve">SUPRIDO (a): LUCAS LUIS DA SILVA </t>
  </si>
  <si>
    <t>CPF (b): 009.407.270-13</t>
  </si>
  <si>
    <t>PERÍODO DE APLICAÇÃO (c):                               08/07/2022 a 06/08/2022</t>
  </si>
  <si>
    <t>APROVAÇÃO DE CONTAS (d):SIM</t>
  </si>
  <si>
    <t>Data</t>
  </si>
  <si>
    <t>Favorecido</t>
  </si>
  <si>
    <t xml:space="preserve">Motivo </t>
  </si>
  <si>
    <t xml:space="preserve"> Valor Pago  </t>
  </si>
  <si>
    <t>(e)</t>
  </si>
  <si>
    <t xml:space="preserve"> Nome (f)</t>
  </si>
  <si>
    <t>CNPJ/CPF(g)</t>
  </si>
  <si>
    <t>(h)</t>
  </si>
  <si>
    <t xml:space="preserve"> (i) </t>
  </si>
  <si>
    <t xml:space="preserve">DEDETSET CONTROLE DE PRAGAS E VET EIRELI </t>
  </si>
  <si>
    <t>13.080.839/0001-29</t>
  </si>
  <si>
    <t>Limpeza de desalojamento de morcegos na PJ de Passo Fundo</t>
  </si>
  <si>
    <t xml:space="preserve">HIMALAIA COM PROD ALIMENTARES LIMITADA </t>
  </si>
  <si>
    <t>00.131.299/0001-13</t>
  </si>
  <si>
    <t xml:space="preserve">Aquisição de insumos para atender eventos da Instituição </t>
  </si>
  <si>
    <t xml:space="preserve">EXPRESSO EMBAIXADOR LTDA </t>
  </si>
  <si>
    <t>89.606.933/0001-30</t>
  </si>
  <si>
    <t xml:space="preserve">Pagamento de passagem para servidor </t>
  </si>
  <si>
    <t xml:space="preserve">REGISTRO DE IMÓVEIS DE CANOAS </t>
  </si>
  <si>
    <t>962.187.970-15</t>
  </si>
  <si>
    <t>Pagamento de emolumentos para o imóvel da Promotoria de Justiça de Canoas</t>
  </si>
  <si>
    <t xml:space="preserve">ADEMAR PEDRO DALCIN - FERRAGEM DALCIN </t>
  </si>
  <si>
    <t>92.640.580/0001-08</t>
  </si>
  <si>
    <t xml:space="preserve">Aquisição de cadeano destinado a Unidade de Transportes </t>
  </si>
  <si>
    <t>WEB3 EDITORA COMUNICAÇÃO E DESIGN SERVICOS EIRELI ME</t>
  </si>
  <si>
    <t>21.647.024/0001-07</t>
  </si>
  <si>
    <t>Renovação do acesso à plataforma VPN destinada a Unidade de Desenvolvimento de Sistemas</t>
  </si>
  <si>
    <t>EXPRESSO AZUL DE TRANSPORTE S/A</t>
  </si>
  <si>
    <t>91.158.717/0001-11</t>
  </si>
  <si>
    <t>GRAFICA DIARIO POPULAR LTDA</t>
  </si>
  <si>
    <t>92.195.429/0001-08</t>
  </si>
  <si>
    <t xml:space="preserve">Renovação de assinatura anual do jornal Diário Popular destinado à Promotoria de Justiça de Pelotas </t>
  </si>
  <si>
    <t xml:space="preserve">KASSIO DE VARGAS VILELA </t>
  </si>
  <si>
    <t>694.954.910-53</t>
  </si>
  <si>
    <t>Pagamento RPCI referente a poda de árvores no terreno do bairro Tristeza</t>
  </si>
  <si>
    <t>Retenção 11% do INSS</t>
  </si>
  <si>
    <t xml:space="preserve">BATATÃO HOLLYWOOD </t>
  </si>
  <si>
    <t>27.262.197/0001-93</t>
  </si>
  <si>
    <t xml:space="preserve">Pagamento referente a alimentação de Promotor de Justiça </t>
  </si>
  <si>
    <t xml:space="preserve">ANDREA C PEREIRA ME </t>
  </si>
  <si>
    <t>16.778.124/0001-70</t>
  </si>
  <si>
    <t>AÇOUGUE E MINI MERCADO BOM GOSTO</t>
  </si>
  <si>
    <t>93.334.613/0001-46</t>
  </si>
  <si>
    <t xml:space="preserve">Pagamento de almoço de funcionária que estava laborando no ônibus do Mnistério Público </t>
  </si>
  <si>
    <t>CLAITON PIRES &amp; CIA LTDA - EPP</t>
  </si>
  <si>
    <t>02.171.558/0001-65</t>
  </si>
  <si>
    <t xml:space="preserve">Desinsetização de prédio novo na PJ de Ronda Alta </t>
  </si>
  <si>
    <t>RESTAURANTE ANDREI</t>
  </si>
  <si>
    <t>31.810.589/0001-17</t>
  </si>
  <si>
    <t>DOCES DA PRAIA</t>
  </si>
  <si>
    <t>12.480.709/0001-10</t>
  </si>
  <si>
    <t>FECHOSUL - LUFAT COMÉRCIO DE FECHADURAS</t>
  </si>
  <si>
    <t>03.417.907/0001-49</t>
  </si>
  <si>
    <t>Aquisição de materiais para atender pendências de PPCI da Sede do Palácio</t>
  </si>
  <si>
    <t>ANAY FITAS COML. E DIST. LTDA - FILIAL</t>
  </si>
  <si>
    <t>90.300.534/0003-98</t>
  </si>
  <si>
    <t>Aquisição de materiais para atender pendências de PPCI da PJ de Cachoeira do Sul</t>
  </si>
  <si>
    <t xml:space="preserve">COMERCIAL TV TUBOLÂNDIA LTDA </t>
  </si>
  <si>
    <t>87.104.030/0001-26</t>
  </si>
  <si>
    <t>Aquisição de cabo HDMI para adaptação do Auditório do CEAF</t>
  </si>
  <si>
    <t xml:space="preserve">PROCURADORIA GERAL DA JUSTIÇA </t>
  </si>
  <si>
    <t>93.802.833/0001-57</t>
  </si>
  <si>
    <t xml:space="preserve">Aquisição de combustíveis para avaliação de qualidade </t>
  </si>
  <si>
    <t xml:space="preserve">CELSO QUIMICA LTDA </t>
  </si>
  <si>
    <t>45.725.758/0001-25</t>
  </si>
  <si>
    <t xml:space="preserve">Aquisição de cera para a conservação de revestimentos de madeiras e de pedras naturais desta Instituição </t>
  </si>
  <si>
    <t xml:space="preserve">JORNAL DIARIO SERRANO LTDA </t>
  </si>
  <si>
    <t>12.665.863/0001-67</t>
  </si>
  <si>
    <t xml:space="preserve">Renovação da assinatura anual do jornal Diário Serrano destinado à PJ de de Cruz Alta </t>
  </si>
  <si>
    <t>FERRAMENTAS GERAIS COMERCIO IMP DE FERRAM E MAQUINAS LTDA</t>
  </si>
  <si>
    <t>92.664.028/0001-41</t>
  </si>
  <si>
    <t>Aquisição de ventosas para vidro</t>
  </si>
  <si>
    <t xml:space="preserve">
PROTEFIX PROTEÇÃO E FIXAÇÃO </t>
  </si>
  <si>
    <t>02.947.841/0001-36</t>
  </si>
  <si>
    <t xml:space="preserve">Aquisição de cone de sinalização para atender demandas da Instituição </t>
  </si>
  <si>
    <t>ELEVATO MATERIAIS DE CONSTRUÇÃO E DECORAÇÃO LTDA</t>
  </si>
  <si>
    <t>87.305.850/0009-33</t>
  </si>
  <si>
    <t xml:space="preserve">Aquisição de vaso sanitário para substituição do PJ Partenon </t>
  </si>
  <si>
    <t>POLI-TOP COMERCIO DE MATERIAIS DE ESCRITORIO E SERVICOS GRAFICOS EIRELI</t>
  </si>
  <si>
    <t>94.012.622/0001-83</t>
  </si>
  <si>
    <t>Pagamento de corte de folhas para confeccção de cartões</t>
  </si>
  <si>
    <t xml:space="preserve">ANDRE PALUDO </t>
  </si>
  <si>
    <t>39.371.781/0001-66</t>
  </si>
  <si>
    <t xml:space="preserve">Aquisição de material para a revitalização do jardim da PJ de Bento Gonçalves </t>
  </si>
  <si>
    <t xml:space="preserve">CRISTIANO SAUGO </t>
  </si>
  <si>
    <t>36.216.708/0001-21</t>
  </si>
  <si>
    <t xml:space="preserve">LOJAS COLOMBO S A </t>
  </si>
  <si>
    <t>89.848.543/035-43</t>
  </si>
  <si>
    <t>Aquisição de chaleira elétrica para atender as copas da instituição</t>
  </si>
  <si>
    <t xml:space="preserve">JOSÉ FRANCISCO RAMOS DE OLIVEIRA </t>
  </si>
  <si>
    <t>482.879.400-97</t>
  </si>
  <si>
    <t xml:space="preserve">Pagamento RPCI referente a limpeza do terreno pertencente a PJ de Guaíba </t>
  </si>
  <si>
    <t xml:space="preserve">Desratização na PJ de Bagé </t>
  </si>
  <si>
    <t xml:space="preserve">MV LAVANDERIA LTDA </t>
  </si>
  <si>
    <t>04.338.022/0001-17</t>
  </si>
  <si>
    <t xml:space="preserve">Contratação de serviço de lavagem de 01 toalha de mesa </t>
  </si>
  <si>
    <t xml:space="preserve">EDITORA JORNALISTICA O DIARIO LTDA </t>
  </si>
  <si>
    <t>01.924.095/0001-00</t>
  </si>
  <si>
    <t xml:space="preserve">Assinatura do Jornal O Diário da Enconsta Serra para PJ de Ivoti </t>
  </si>
  <si>
    <t xml:space="preserve">COMPANHIA ZAFFARI COMERCIO E INDUSTRIA </t>
  </si>
  <si>
    <t>93.015,006/0017-80</t>
  </si>
  <si>
    <t>Aquisição de café em pó e filtro de papel para atender demandas da Instituição</t>
  </si>
  <si>
    <t xml:space="preserve">G D DE VARGAS MACHADO &amp; CIA LTDA ME </t>
  </si>
  <si>
    <t>02.325.233/0001-90</t>
  </si>
  <si>
    <t xml:space="preserve">Conserto de cafeteira que atende o Gabinete do Procurador-Geral de Justiça </t>
  </si>
  <si>
    <t xml:space="preserve">Aquisição de biscoitos e barras de cereal para atender eventos da instituição </t>
  </si>
  <si>
    <t>Fonte da Informação: Unidade de Estimativa e Adiantamentos- Lucas Luis da Silva</t>
  </si>
  <si>
    <t>TOTAL</t>
  </si>
  <si>
    <t>Extrato do cartão (j): N/A (não aplicável).</t>
  </si>
  <si>
    <t>SUPRIDO (a): DANIELE UFLACKER PETRINI</t>
  </si>
  <si>
    <t>CPF (b): 951.859.840-15</t>
  </si>
  <si>
    <t>PERÍODO DE APLICAÇÃO (c):                               11/07/2022 a 09/08/2022</t>
  </si>
  <si>
    <t>Recurso não utilizado e devolvido em sua integralidade.</t>
  </si>
  <si>
    <t>Fonte da Informação: Unidade de Gestão Educacional - Daniele Uflacker Petrini</t>
  </si>
  <si>
    <t>SUPRIDO (a): AGNER GUIMARÃES ALTERMANN</t>
  </si>
  <si>
    <t>CPF (b): 723.017.160-15</t>
  </si>
  <si>
    <t>PERÍODO DE APLICAÇÃO (c):                             25/07/2022 a 23/08/2022</t>
  </si>
  <si>
    <t>MAURO CESAR DE FRAGA PEDROSO</t>
  </si>
  <si>
    <t>05.016.029/0001-85</t>
  </si>
  <si>
    <t>Aquisição de vidro para conserto de janela PJ Tramandaí Conforme DANFE 41.788.350</t>
  </si>
  <si>
    <t>CRISTIANE BEATRIZ VICENTE ME</t>
  </si>
  <si>
    <t>11.216.139/0001-93</t>
  </si>
  <si>
    <t>Serviço de substituição de Lâmpadas PJ Igrejinha Conforme NFS 92</t>
  </si>
  <si>
    <t>DECORSUL IND E COM DE CORT LTDA</t>
  </si>
  <si>
    <t>00.607.707/0001-60</t>
  </si>
  <si>
    <t>Serviço de conserto 3 persianas verticais PJ Nova Prata Conforme NFS 105</t>
  </si>
  <si>
    <t>TREINACENTRO ESCOLA TECNICA EIRELI ME</t>
  </si>
  <si>
    <t>15.409.951/0001-96</t>
  </si>
  <si>
    <t>Pagamento curso TPCI Conforme NFS 2022/268</t>
  </si>
  <si>
    <t>MADECHIES MATERIAL DE CONSTRUÇÃO LTDA</t>
  </si>
  <si>
    <t>04.363.687/0001-80</t>
  </si>
  <si>
    <t>Aquisição de ralo para pia PJ Sapucaia do Sul Conforme NFC 9397</t>
  </si>
  <si>
    <t>CHAVES JELSON</t>
  </si>
  <si>
    <t>97.213.433/0001-67</t>
  </si>
  <si>
    <t>Aquisição de 5 cópias de controle do portão PJ Palmeira das Missões Conforme NFS 2892</t>
  </si>
  <si>
    <t>ARTEMIO ELTON DE MORAES</t>
  </si>
  <si>
    <t>11.142.024/0001-00</t>
  </si>
  <si>
    <t>Serviço de substituição de lâmpadas e reatores PJ Santo Augusto Conforme NFS 115</t>
  </si>
  <si>
    <t>HIPER CHAVES COMÉRCIO DE CHAVES</t>
  </si>
  <si>
    <t>05.063.057/0001-53</t>
  </si>
  <si>
    <t>Serviço de substituição da fechadura banheiro masculino 3° andar PJ Novo Hamburgo Conforme NFS 2953</t>
  </si>
  <si>
    <t>COLOCAÇÃO DE GESSO HERVAL LTDA</t>
  </si>
  <si>
    <t>32.584.210/0001-60</t>
  </si>
  <si>
    <t>Serviço de raparo em gesso sala secretaria PJ Dois Irmãos Conforme NFS 78</t>
  </si>
  <si>
    <t>JAIR ALVES GARCIA ME</t>
  </si>
  <si>
    <t>29.595.201/0001-60</t>
  </si>
  <si>
    <t>Serviços de reparos e substituição em fechadura banheiro 3° andar PJ Cachoeira do Sul Conforme DANFE 41.873.354</t>
  </si>
  <si>
    <t xml:space="preserve">FENIX CONSULTORIA EMPRESARIAL EIRELI </t>
  </si>
  <si>
    <t>35.810.764/0001-27</t>
  </si>
  <si>
    <t>Pagamento curso TPCI Conforme NFS 142</t>
  </si>
  <si>
    <t>JANTARA ESQUINA DA CONSTRUÇÃO</t>
  </si>
  <si>
    <t>92.319.854/0001-53</t>
  </si>
  <si>
    <t>Aquisição de material hidráulico para conserto de vazamento no CEAF Conforme NFC 6674</t>
  </si>
  <si>
    <t>Aquisição de material hidráulico para substituição de peça em banheiro Sede Aureliano Conforme DANFE 6699</t>
  </si>
  <si>
    <t>Aquisição de 4 controles de portão eletrônico PJ Novo Hamburgo Conforme DANFE 1450</t>
  </si>
  <si>
    <t>ALISSON SCHMITT</t>
  </si>
  <si>
    <t>20.544.208/0001-89</t>
  </si>
  <si>
    <t>Serviço troca de fechadura banheiro masculino PJ Estrela Conforme NFS 817</t>
  </si>
  <si>
    <t>REFRIEGRAÇÃO DUFRIO COMÉRCIO E IMPORTAÇÃO AS</t>
  </si>
  <si>
    <t>01.754.239/0001-10</t>
  </si>
  <si>
    <t>Aquisição de controle remoto ar condicionado PJ Viamão Conforme DANFE 2266318</t>
  </si>
  <si>
    <t>JOÃO BRAULINO DOS SANTOS</t>
  </si>
  <si>
    <t>502.564.320-15</t>
  </si>
  <si>
    <t>Aquisição de material hidráulico para reparos PJ Mostardas Conforme NF 41921574</t>
  </si>
  <si>
    <t>CRISTIANO MARTINS MACHADO</t>
  </si>
  <si>
    <t>22.858.055/0001-70</t>
  </si>
  <si>
    <t>Serviço de manutenção em cerca elétrica PJ Osório Conforme NFS 188</t>
  </si>
  <si>
    <t>LUCIANO DA SILVA</t>
  </si>
  <si>
    <t>638.976.520-72</t>
  </si>
  <si>
    <t>Serviço troca de lâmpadas PJ Sapucaia do Sul Conforme RPCI 454202</t>
  </si>
  <si>
    <t>Valor INSS Conforme RPCI 454202</t>
  </si>
  <si>
    <t>RUDINEI DORSI</t>
  </si>
  <si>
    <t>948.902.500-34</t>
  </si>
  <si>
    <t>Conserto de fechadura e caixa de descarga PJ Vacaria Conforme RPCI 454136</t>
  </si>
  <si>
    <t>Valor INSS Conforme RPCI 454136</t>
  </si>
  <si>
    <t>Serviços de manutenção hidráulica e elétrica PJ Sapucaia do Sul Conforme RPCI 454537</t>
  </si>
  <si>
    <t>Valor INSS Conforme RPCI 454537</t>
  </si>
  <si>
    <t>ANTONIO CARLOS DA SILVA</t>
  </si>
  <si>
    <t>319.806.190-34</t>
  </si>
  <si>
    <t>Serviços de manutenção elétrica PJ Torres Conforme RPCI 454673</t>
  </si>
  <si>
    <t>Valor INSS Conforme RPCI 454673</t>
  </si>
  <si>
    <t xml:space="preserve">STEFANO VINICIUS </t>
  </si>
  <si>
    <t>034.879.310-36</t>
  </si>
  <si>
    <t>Serviços de manutenção elétrica PJ Campo Novo Conforme RPCI 453913</t>
  </si>
  <si>
    <t>Valor INSS Conforme RPCI 453913</t>
  </si>
  <si>
    <t xml:space="preserve">MARIA REJANE RODRIGUES DA SILVA </t>
  </si>
  <si>
    <t>977.064.770-53</t>
  </si>
  <si>
    <t>Serviço de manutenção elétrica PJ Cachoeira do Sul Conforme RPCI 455007</t>
  </si>
  <si>
    <t>Valor INSS Conforme RPCI 455007</t>
  </si>
  <si>
    <t>CARLOS OSCAR MUNCHOW</t>
  </si>
  <si>
    <t>342.668.790-91</t>
  </si>
  <si>
    <t>Serviços de manutenção elétrica PJ Pelotas RPCI 451886</t>
  </si>
  <si>
    <t>Valor INSS Conforme RPCI 451886</t>
  </si>
  <si>
    <t>MARCELO FLORES ANDRADE</t>
  </si>
  <si>
    <t>026.948.450-70</t>
  </si>
  <si>
    <t>Serviço de lavagem da fachada PJ Santiago Conforme RPCI 452478</t>
  </si>
  <si>
    <t>Valor INSS Conforme RPCI 452478</t>
  </si>
  <si>
    <t>Serviço de readequação elétrica em tomada de ar condicionado PJ Pelotas Conforme RPCI 454439</t>
  </si>
  <si>
    <t>Valor INSS Conforme RPCI 454439</t>
  </si>
  <si>
    <t>CENTOFANTE IND METALURGICA LTDA</t>
  </si>
  <si>
    <t>17.102.087/0001-00</t>
  </si>
  <si>
    <t>Aquisição de estrutura metálica estacionamento PJ Constantina Conforme DANFE 704</t>
  </si>
  <si>
    <t>Aquisição de material hidráulico para reparos no CEAF Conforme DANFE 6841</t>
  </si>
  <si>
    <t>FECHOSUL COMÉRCIO DE FECHADURAS</t>
  </si>
  <si>
    <t>Aquisição de 02 barras antipânico andar térreo Sede Aureliano Conforme DANFE 137446</t>
  </si>
  <si>
    <t>FERRAMENTAS GERAIS LTDA</t>
  </si>
  <si>
    <t>Aquisição de adesivo instantâneo para reparos na Unidade de Patrimônio Conforme DANFE 394964</t>
  </si>
  <si>
    <t>SULMODULOS DISTRIBUIDORA DE SISTEMA CONSTRUTIVOS LTDA</t>
  </si>
  <si>
    <t>91.493.650/0001-71</t>
  </si>
  <si>
    <t>Aquisição de material para concerto de forro em gesso na Sede Aureliano Conforme Danfe 133413</t>
  </si>
  <si>
    <t>Aquisição de fechadura completa para porta principal da Unidade de Pagamento Pessoal Conforme DANFE 137445</t>
  </si>
  <si>
    <t>ZEUS DO BRASIL LTDA</t>
  </si>
  <si>
    <t>82.699.588/0001-88</t>
  </si>
  <si>
    <t>Aquisição de placa fotoluminescente para adequação de PPCI nas sedes do MP Conforme DANFE 413.276</t>
  </si>
  <si>
    <t>BOLICO ELETRICA E HIDRAULICA</t>
  </si>
  <si>
    <t>27.441.097/0001-24</t>
  </si>
  <si>
    <t>Serviços de conserto em pia e caixa acoplada PJ Arroio do Tigre Conforme NFS 92</t>
  </si>
  <si>
    <t>LOCATUB LOCAÇÃO DE ANDAIMES LTDA</t>
  </si>
  <si>
    <t>92.160.431/0001-33</t>
  </si>
  <si>
    <t>Locação de andaimes para serviços elétricos PJ Tristeza Conforme Demonstrativo n° 67216</t>
  </si>
  <si>
    <t>GRAMADO MATERIAIS DE CONSTRUÇÃO LTDA</t>
  </si>
  <si>
    <t>26.263.015/0001-36</t>
  </si>
  <si>
    <t>Aquisição de material para reparos no estacionamento externo PJ Gramado Conforme DANFE 23277</t>
  </si>
  <si>
    <t>Serviços de manutenção elétrica e hidráulica PJ Mostardas Conforme RPCI 454401</t>
  </si>
  <si>
    <t>Valor INSS Conforme RPCI 454401</t>
  </si>
  <si>
    <t>JAIME MAURICIO MEZADRI</t>
  </si>
  <si>
    <t>017.836.360-09</t>
  </si>
  <si>
    <t>Serviços de pintura estacionamento PJ Santo Ângelo Conforme RPCI 454999</t>
  </si>
  <si>
    <t>Valor INSS Conforme RPCI 454999</t>
  </si>
  <si>
    <t>JOSÉ FRANCISCO RAMOS DE OLIVEIRA</t>
  </si>
  <si>
    <t>482.579.400-97</t>
  </si>
  <si>
    <t>Serviço de manutenção elétrica e reparos em cerca PJ Guaíba Conforme RPCI 446854</t>
  </si>
  <si>
    <t>Valor INSS Conforme RPCI 446854</t>
  </si>
  <si>
    <t>LEOPOLDO DOS S. RILLO</t>
  </si>
  <si>
    <t>332.926.710-00</t>
  </si>
  <si>
    <t>Serviço de manutenção elétrica poste de estacionamento PJ Uruguaiana Conforme RPCI 455228</t>
  </si>
  <si>
    <t>Valor INSS Conforme RPCI 455228</t>
  </si>
  <si>
    <t>Serviço de limpeza de calha PJ Santo Ângelo Conforme RPCI 455013</t>
  </si>
  <si>
    <t>Valor INSS Conforme RPCI 455013</t>
  </si>
  <si>
    <t>LUIZ AMARILIO CRESTANI ROMIO</t>
  </si>
  <si>
    <t>38.828.316/0001-49</t>
  </si>
  <si>
    <t>Serviço de manutenção elétrica PJ São Francisco de Assis Conforme NFS 2022/65</t>
  </si>
  <si>
    <t>ATAMIS DA SILVA COSTA-MEI</t>
  </si>
  <si>
    <t>43.319.387/0001-56</t>
  </si>
  <si>
    <t>Serviços de limpeza de ar condionado PJ Nonoai Conforme NFS 07</t>
  </si>
  <si>
    <t>HS MONITORAMENTO LTDA</t>
  </si>
  <si>
    <t>25.488.152/0001-06</t>
  </si>
  <si>
    <t>Aquisição de 02 controles de alarme PJ Encantado Conforme DANFE 041.958.016</t>
  </si>
  <si>
    <t>LAZARO ADAIR MORAIS GUIMARÃES</t>
  </si>
  <si>
    <t>21.360.759/0001-55</t>
  </si>
  <si>
    <t>Serviço de troca de mangueira e mangote PJ Santo Antônio das Missões Conforme NFS 55</t>
  </si>
  <si>
    <t>MAURO AVALONE NUNES ALVES</t>
  </si>
  <si>
    <t>625.295.100-59</t>
  </si>
  <si>
    <t>Serviço de configuração de alarme predial PJ Piratini Conforme RPCI 445981</t>
  </si>
  <si>
    <t>Valor INSS Conforme RPCI 445981</t>
  </si>
  <si>
    <t>DESTAK VIDROS</t>
  </si>
  <si>
    <t>17.739.142/0001-78</t>
  </si>
  <si>
    <t>Aquisição de esquadria de aluminio com vidro para recepção PJ Santiago Conforme DANFE 2790</t>
  </si>
  <si>
    <t>FERRAGEM GUIMA</t>
  </si>
  <si>
    <t>13.790.962/0001-33</t>
  </si>
  <si>
    <t>Aquisição de material de marcenaria para reparos na Sede Aureliano Conforme NFC 11294</t>
  </si>
  <si>
    <t>FAME SISTEMAS DE SEGURANÇA</t>
  </si>
  <si>
    <t>06.371.573/0001-08</t>
  </si>
  <si>
    <t>Aquisição de dois controles de acesso a PJ Santo Antônio da Patrulha Conforme DANFE 1148</t>
  </si>
  <si>
    <t>TECNOVAL COMERCIAL LTDA</t>
  </si>
  <si>
    <t>90.386.921/0001-27</t>
  </si>
  <si>
    <t>Aquisição de componentes para PPCI Sede Aureliano Conforme DANFE 32484</t>
  </si>
  <si>
    <t>M.A.HENKER E CIA LTDA</t>
  </si>
  <si>
    <t>01.798.036/0001-25</t>
  </si>
  <si>
    <t xml:space="preserve">Serviço de troca de fechadura principal PJ Candelária Conforme NFS 245 </t>
  </si>
  <si>
    <t>JURANDIR ADALTO CARDOSO</t>
  </si>
  <si>
    <t>36.663.026/0001-67</t>
  </si>
  <si>
    <t>Serviço de conserto em fechadura portão de entrada PJ Santo Antônio da Patrulha Conforme NFS 2022-103</t>
  </si>
  <si>
    <t>MARIO ROBERTO COLLARES RESENDE</t>
  </si>
  <si>
    <t>448.739.130-04</t>
  </si>
  <si>
    <t>Serviços de manutenção diversas PJ Bagé Conforme NFS 2022-000</t>
  </si>
  <si>
    <t>ENIO SPIES</t>
  </si>
  <si>
    <t>388.777.080-34</t>
  </si>
  <si>
    <t>Serviço de manutenção hidráulica PJ Estrela Conforme RPCI 455724</t>
  </si>
  <si>
    <t>Valor INSS Conforme RPCI 455724</t>
  </si>
  <si>
    <t>DILO ILO SCHUMACHER</t>
  </si>
  <si>
    <t>641.900.640-68</t>
  </si>
  <si>
    <t>Serviço de limpeza de calhas PJ Salto do Jacuí Conforme RPCI 455753</t>
  </si>
  <si>
    <t>Valor INSS Conforme RPCI 455753</t>
  </si>
  <si>
    <t>JOSÉ ANTONIO RAMIRES DO ROSA</t>
  </si>
  <si>
    <t>455.777.220-04</t>
  </si>
  <si>
    <t>Serviço de manutenção elétrica PJ Itaqui Conforme RPCI 453376</t>
  </si>
  <si>
    <t>Valor INSS Conforme RPCI 453376</t>
  </si>
  <si>
    <t>Serviço de instalação quadro branco PJ Santo Ângelo Conforme RPCI 455725</t>
  </si>
  <si>
    <t>Valor INSS Conforme RPCI 455725</t>
  </si>
  <si>
    <t>VOLMIR ABREU DE LIMA</t>
  </si>
  <si>
    <t>13.188.061/0001-76</t>
  </si>
  <si>
    <t>Conserto vazamento de água banheiro PJ Arvorezinha Conforme NFS 117</t>
  </si>
  <si>
    <t>DORVIDIO LUCAS ANTUNES</t>
  </si>
  <si>
    <t>374.102.610-72</t>
  </si>
  <si>
    <t>Serviço de limpeza de calhas PJ Igrejinha Conforme RPCI 449949</t>
  </si>
  <si>
    <t>Valor INSS Conforme RPCI 449949</t>
  </si>
  <si>
    <t>Serviços de marcenaria PJ Santo Antônio da Patrulha Conforme NFS 2022-104</t>
  </si>
  <si>
    <t>COM. E REPRESENTAÇÕES SANTO CRISTO LTDA</t>
  </si>
  <si>
    <t>88.170.451/0001-18</t>
  </si>
  <si>
    <t>Aquisição de óleo desingripante PJ Santo Cristo Conforme DANFE 22.131</t>
  </si>
  <si>
    <t>COMAT MATERIAIS DE CONSTRUÇÃO LTDA</t>
  </si>
  <si>
    <t>92.812.023/0001-19</t>
  </si>
  <si>
    <t>Aquisição de material para reparos em construção civil PJ Lajeado Conforme DANFE 4467</t>
  </si>
  <si>
    <t>JORGE FESTA TRUCOLO E CIA LTDA</t>
  </si>
  <si>
    <t>91.772.376/0001-70</t>
  </si>
  <si>
    <t>Aquisição de material hidráulico para reparos em registro de gaveta Sede Aureliano Conforme NFC 56909</t>
  </si>
  <si>
    <t>VINICIUS DOHL</t>
  </si>
  <si>
    <t>043.542.940-01</t>
  </si>
  <si>
    <t>Ressarcimento despesa com alimentação colaborador terceirizado Conforme NFC 1828</t>
  </si>
  <si>
    <t xml:space="preserve">DOUGLAS ALVES </t>
  </si>
  <si>
    <t>855.887.840-49</t>
  </si>
  <si>
    <t>Ressarcimento despesa com alimentação colaborador terceirizado Conforme NFC 1829</t>
  </si>
  <si>
    <t>LUIZ FERNANDO PIRES</t>
  </si>
  <si>
    <t>027.892.620-71</t>
  </si>
  <si>
    <t>Ressarcimento despesa com alimentação colaborador terceirizado Conforme NFC 1830</t>
  </si>
  <si>
    <t>ASSISTEC SERV.ESPECIALIZADOS</t>
  </si>
  <si>
    <t>07.535.885/0001-72</t>
  </si>
  <si>
    <t>Aquisição de ventoinha para Split PJ Partenon Conforme DANFE 4926</t>
  </si>
  <si>
    <t>GABRIEL ZANATTA DA SILVA MANICA</t>
  </si>
  <si>
    <t>24.974.539/0001-00</t>
  </si>
  <si>
    <t>Serviços de cópias de chaves para as Promotorias de Porto Alegre Conforme NFS 2022/145</t>
  </si>
  <si>
    <t>GENSERVICE MANUTENÇÃO DE GRUPOS GERADORES LTDA</t>
  </si>
  <si>
    <t>19.344.868/0001-37</t>
  </si>
  <si>
    <t>Aquisição de bomba alimentadora para motogerador PJ Santana Conforme DANFE 935</t>
  </si>
  <si>
    <t>Aquisição de fechadura para barra antipânico Sede Aureliano Conforme DANFE 137671</t>
  </si>
  <si>
    <t>ESTER BONETE DE OLIVEIRA</t>
  </si>
  <si>
    <t>860.075.130-68</t>
  </si>
  <si>
    <t>Serviço de limpeza de calha PJ Quaraí Conforme RPCI 456244</t>
  </si>
  <si>
    <t>Valor INSS Conforme RPCI 456244</t>
  </si>
  <si>
    <t>CAU RS</t>
  </si>
  <si>
    <t>14.840.270/0001-15</t>
  </si>
  <si>
    <t xml:space="preserve">RRT 16878513 PJ Palmeira das Missões </t>
  </si>
  <si>
    <t>Aquisição de porta corta fogo para adequação Sede Aureliano Conforme DANFE 414190</t>
  </si>
  <si>
    <t>EDERSON DE CASTRO TRINDADE</t>
  </si>
  <si>
    <t>984.710.230-91</t>
  </si>
  <si>
    <t>Serviços de reparo no forro PJ Alegrete Conforme RPCI 452167</t>
  </si>
  <si>
    <t>Valor INSS Conforme RPCI 452167</t>
  </si>
  <si>
    <t>ITAMAR EVANDRO CABREIRA BILEFETE ME</t>
  </si>
  <si>
    <t>97.052.732/0001-67</t>
  </si>
  <si>
    <t>Serviço de solda portão de entrada PJ São Gabriel Conforme NFS 2022/69</t>
  </si>
  <si>
    <t>ALTO RISCO SERVIÇOS EM ALTURA</t>
  </si>
  <si>
    <t>42.184.207/0001-03</t>
  </si>
  <si>
    <t>Serviço de manutenção de fachada Sede Aureliano Conforme NFS 26</t>
  </si>
  <si>
    <t>ALUITA</t>
  </si>
  <si>
    <t>04.919.212/0001-28</t>
  </si>
  <si>
    <t>Aquisição de silicone estrutural para janelas Sede Aureliano Conforme DANFE 895398</t>
  </si>
  <si>
    <t>Aquisição de tarjeta livre/ocupado para o CEAF Conforme DANFE 137724</t>
  </si>
  <si>
    <t>CREA RS</t>
  </si>
  <si>
    <t>92.695.790/0001-95</t>
  </si>
  <si>
    <t>ART 12062084 PJ Santa Rosa</t>
  </si>
  <si>
    <t>FUNDO ESPECIAL DE SEGURANÇA PÚBLICA</t>
  </si>
  <si>
    <t>14.157.326/0001-31</t>
  </si>
  <si>
    <t>Taxa de bombeiro PJ Santa Rosa Conforme Doc 6344182718</t>
  </si>
  <si>
    <t>ART 12056802 PJ Palmeira das Missões</t>
  </si>
  <si>
    <t>VANDERLEI BORGES</t>
  </si>
  <si>
    <t>23.957.997/0001-78</t>
  </si>
  <si>
    <t>Serviços de manutenção elétrica e hidráulica PJ Carazinho Conforme NFS 301</t>
  </si>
  <si>
    <t xml:space="preserve">NERCI BRISCKE MEI </t>
  </si>
  <si>
    <t>11.737.266/0001-38</t>
  </si>
  <si>
    <t>Serviços de manutenção elétrica e hidráulica PJ Santa Rosa Conforme NFS 652</t>
  </si>
  <si>
    <t>Aquisição de material para reparos em construção civil Pálacio do MP Conforme NFC 7324</t>
  </si>
  <si>
    <t>COMERCIAL DE FERRAGENS JANTARA LTDA</t>
  </si>
  <si>
    <t>Aquisição de material hidráulico e de construção civil Sede Aureliano Conforme DANFE 3744</t>
  </si>
  <si>
    <t>ART 12064826 PJ Triunfo</t>
  </si>
  <si>
    <t>ART 12064904 PJ Triunfo</t>
  </si>
  <si>
    <t>Serviço de troca de lâmpadas e reatores PJ Santo ângelo Conforme RPCI 456510</t>
  </si>
  <si>
    <t>Valor INSS Conforme RPCI 456510</t>
  </si>
  <si>
    <t>Conserto da torre de pára-raios PJ Alegrete Conforme RPCI 456703</t>
  </si>
  <si>
    <t>Valor INSS Conforme RPCI 456703</t>
  </si>
  <si>
    <t>Taxa de bombeiro Sede Aureliano Conforme Doc 6344975319</t>
  </si>
  <si>
    <t xml:space="preserve">TAXA RRT PJ Triunfo Conforme Doc 16894314 </t>
  </si>
  <si>
    <t>DR CHAVES LTDA</t>
  </si>
  <si>
    <t>09.648.778/0001-86</t>
  </si>
  <si>
    <t>Serviço de instalação de fechadura casa de máquinas PJ Canoas Conforme NFS 3095</t>
  </si>
  <si>
    <t>Serviço de retirada de chave quebrada e troca de maçaneta PJ Canoas Conforme NFS 3096</t>
  </si>
  <si>
    <t>REMUS COMÉRCIO DE BOMBAS LTDA</t>
  </si>
  <si>
    <t>23.657.914/0001-25</t>
  </si>
  <si>
    <t>Serviço de troca de rotor e lubrificação de motobomba sede Andrade Neves Conforme NFS 202233</t>
  </si>
  <si>
    <t>ELETROTÉCNICA CASAROTTO LTDA</t>
  </si>
  <si>
    <t>05.039.154/0001-00</t>
  </si>
  <si>
    <t>Aquisição 02 controles portão eletrônico PJ Restinga Seca Conforme DANFE 20</t>
  </si>
  <si>
    <t>Aquisição de rotor para substituição de peça danificada motobomba Sede Andrade Neves Conforme DANFE 706</t>
  </si>
  <si>
    <t>BELTRAME E IRMÃOS LTDA</t>
  </si>
  <si>
    <t>81.707.968/0001-31</t>
  </si>
  <si>
    <t>Aquisição de material para conserto de telhado PJ Santa Maria Conforme NFC 185765</t>
  </si>
  <si>
    <t>JAIRES DA SILVA ALVES</t>
  </si>
  <si>
    <t>414.752.240-87</t>
  </si>
  <si>
    <t>Serviço de manutenção hidráulica e elétrica PJ Charqueadas Conforme RPCI 457226</t>
  </si>
  <si>
    <t>Valor INSS Conforme RPCI 457226</t>
  </si>
  <si>
    <t>EVERTON DA SILVA FERNANDES</t>
  </si>
  <si>
    <t>009.731.940-65</t>
  </si>
  <si>
    <t>Conserto de portão de entrada PJ São Pedro do Sul Conforme RPCI 348794</t>
  </si>
  <si>
    <t>Valor INSS Conforme RPCI 348794</t>
  </si>
  <si>
    <t>JEFERSON DE BACCO CEZAR</t>
  </si>
  <si>
    <t>36.031.965/0001-99</t>
  </si>
  <si>
    <t>Serviço de limpeza de calhas PJ São Vicente do Sul Conforme NFS 2022/16</t>
  </si>
  <si>
    <t>GISELE MARISA TORRES BASTOS</t>
  </si>
  <si>
    <t>36.305.196/0001-70</t>
  </si>
  <si>
    <t>Serviço de recuperação de telhado e limpeza de calhas PJ Uruguaiana Conforme NFS 2022/45</t>
  </si>
  <si>
    <t>Aquisição de material para substituição de para-raio PJ Alegrete Conforme DANFE 21372</t>
  </si>
  <si>
    <t>Aquisição de para-raio para instalação PJ Alegrete Conforme NFC 345995</t>
  </si>
  <si>
    <t>VD METALURGICA LTDA ME</t>
  </si>
  <si>
    <t>15.546.772/0001-09</t>
  </si>
  <si>
    <t>Aquisição de 02 controles de portão eletrônico PJ Encantado Conforme DANFE 42.098.738</t>
  </si>
  <si>
    <t>BARÃO CORDAS INDUSTRIA E COMÉRCIO DE PRODUTOS TEX</t>
  </si>
  <si>
    <t>40.022.896/0001-24</t>
  </si>
  <si>
    <t>Aquisição de corda para hasteamento de bandeira Sede Aureliano Conforme DANFE 411</t>
  </si>
  <si>
    <t>MAFESA TINTAS</t>
  </si>
  <si>
    <t>34.335.512/0001-20</t>
  </si>
  <si>
    <t>Aquisição de tintas para pintura da subestação torre norte Sede Aureliano Conforme DANFE 4924</t>
  </si>
  <si>
    <t>MERCADÃO DA INFORMÁTICA EIRELI</t>
  </si>
  <si>
    <t>16.528.255/0001-61</t>
  </si>
  <si>
    <t xml:space="preserve">Aquisição de cabo HDMI para instalação Audiovisual PJ Taquara Conforme DANFE 90442 </t>
  </si>
  <si>
    <t xml:space="preserve">FERRAGEM DO ALEMÃO </t>
  </si>
  <si>
    <t>23.199.688/0001-86</t>
  </si>
  <si>
    <t>Aquisição de fita de demarcação Sede Aureliano Conforme CF 77238</t>
  </si>
  <si>
    <t>Aquisição de material hidráulico para manutenção banheiro masculino Sede Aureliano Conforme CF 77237</t>
  </si>
  <si>
    <t>Aquisição de material hidráulico para manutenção copa Biomédico Sede Andrade Neves CF 77246</t>
  </si>
  <si>
    <t>BESTUSCH PEDRAS E REVESTIMENTOS LTDA</t>
  </si>
  <si>
    <t>06.242.203/0001-70</t>
  </si>
  <si>
    <t>Aquisição de basalto paea reposição na escada PJ Santa Cruz do Sul Conforme DANFE 3119</t>
  </si>
  <si>
    <t>FILTROLAR COMERCIAL LTDA</t>
  </si>
  <si>
    <t>02.259.630/0001-00</t>
  </si>
  <si>
    <t>Aquisição de torneira para substituição purificador PJ Caxias do Sul Conforme DANFE 23446</t>
  </si>
  <si>
    <t>REFRIGERAÇÃO DUFRIO COMÉRCIO E IMPORTAÇÃO AS</t>
  </si>
  <si>
    <t xml:space="preserve">Aquisição de 02 controles remotos para PJ Santiago e PJ São Sebastião do Caí Conforme DANFE 2270409 </t>
  </si>
  <si>
    <t>MUNDO DOS FILTROS</t>
  </si>
  <si>
    <t>02.596.702/0001-05</t>
  </si>
  <si>
    <t>Aquisição de refil para filtro Soft escritório de representação Brasília Conforme DANFE 26002</t>
  </si>
  <si>
    <t>ALEXSON JARDEL DE OLIVEIRA</t>
  </si>
  <si>
    <t>21.708.122/0001-07</t>
  </si>
  <si>
    <t xml:space="preserve">Serviço de retirada de 02 fechaduras e solda porta estacionamento PJ Santana </t>
  </si>
  <si>
    <t>CARLOS ALBERTO F DE SOUZA ME</t>
  </si>
  <si>
    <t>02.588.114/0001-20</t>
  </si>
  <si>
    <t>Serviço de reparo em divisória interna PJ Piratini Conforme DANFE 42.129.375</t>
  </si>
  <si>
    <t>METALÚRGICA BOM ATENDIMENTO LTDA</t>
  </si>
  <si>
    <t>11.386.940/0001-87</t>
  </si>
  <si>
    <t>Serviços de serralheria no portão de entrada PJ Carazinho Conforme NFS 2022/1178</t>
  </si>
  <si>
    <t>Aquisição de parafuso soberbo para manutenção no NIMP PJ Santana Conforme NFC 7463</t>
  </si>
  <si>
    <t>OCLIDE DE SOUZA</t>
  </si>
  <si>
    <t>812.007.229-49</t>
  </si>
  <si>
    <t>Serviço de limpeza de calhas PJ Tenente Portela Conforme RPCI 457384</t>
  </si>
  <si>
    <t>Valor INSS Conforme RPCI 457384</t>
  </si>
  <si>
    <t>PAULO F D ANTUNES</t>
  </si>
  <si>
    <t>810.356.590-34</t>
  </si>
  <si>
    <t>Serviço de limpeza de calhas PJ Campo Bom Conforme RPCI 457560</t>
  </si>
  <si>
    <t>Valor INSS Conforme RPCI 457560</t>
  </si>
  <si>
    <t>ADILSON FLORES DE OLIVEIRA DOS SANTOS</t>
  </si>
  <si>
    <t>556.147.600-91</t>
  </si>
  <si>
    <t>Serviço de reparo no telhado PJ Santa Maria Conforme RPCI 455746</t>
  </si>
  <si>
    <t xml:space="preserve">Valor INSS Conforme RPCI 455746 </t>
  </si>
  <si>
    <t>ROGÉRIO RODRIGUES FERREIRA</t>
  </si>
  <si>
    <t>165.290.974-90</t>
  </si>
  <si>
    <t>Serviço de limpeza de calha PJ Rosário do Sul Conforme RPCI 457753</t>
  </si>
  <si>
    <t>Valor INSS Conforme RPCI 457753</t>
  </si>
  <si>
    <t>Serviço de limpeza da caixa de gordura cozinha PJ Rosário do Sul RPCI 457758</t>
  </si>
  <si>
    <t>Valor INSS Conforme RPCI 457758</t>
  </si>
  <si>
    <t>PCP PARAFUSOS</t>
  </si>
  <si>
    <t>20.490.719/0001-65</t>
  </si>
  <si>
    <t>Aquisição de parafusos limitadores para janelas Sede Aureliano Conforme DANFE 33.770</t>
  </si>
  <si>
    <t>TEMPO SOLUCÇÕES EM TECNOLOGIA LTDA</t>
  </si>
  <si>
    <t>09.326.894/0001-57</t>
  </si>
  <si>
    <t>Aquisição de 02 controles portão eletrônico PJ Venâncio Aires Conforme DANFE 1814</t>
  </si>
  <si>
    <t>ROGÉRIO RAMOS MAURER</t>
  </si>
  <si>
    <t>11.538.917/0001-60</t>
  </si>
  <si>
    <t>Serviço de confecção de chaves PJ São Borja Conforme NFS 2111</t>
  </si>
  <si>
    <t>CANISIO FROHLICH</t>
  </si>
  <si>
    <t>74.708.454/0001-58</t>
  </si>
  <si>
    <t xml:space="preserve">Reparos e substituição de peças danificadas ar condicionado PJ Campina das Missões Conforme DANFE 42.195.459 </t>
  </si>
  <si>
    <t>LIDER ELÉTRICA DE MOTORES LTDA</t>
  </si>
  <si>
    <t>90.420.894/0001-61</t>
  </si>
  <si>
    <t>Serviço de retificação motor split PJ Bento Gonçalves Conforme NFS 2022/593</t>
  </si>
  <si>
    <t>FERNANDO LOZANO PERALTA</t>
  </si>
  <si>
    <t>360.985.580-00</t>
  </si>
  <si>
    <t>Serviço de troca de lâmpadas e reatores PJ Itaqui Conforme RPCI 457700</t>
  </si>
  <si>
    <t>Valor INSS Conforme RPCI 457700</t>
  </si>
  <si>
    <t>COMERCIO DE FERRAGENS ALTERNATIVA LTDA</t>
  </si>
  <si>
    <t>Aquisição de fechadura porta 2° andar PJ Vacaria Conforme NFC 25.743</t>
  </si>
  <si>
    <t xml:space="preserve">JULIO MATERIAIS DE CONSTRUÇÃO </t>
  </si>
  <si>
    <t>Aquisição de flexível para substituição de peça danificada PJ Vacaria Conforme NFC 19.685</t>
  </si>
  <si>
    <t>FERRAGEM FEKSA E CIA LTDA</t>
  </si>
  <si>
    <t>31.140.224/001-22</t>
  </si>
  <si>
    <t>Aquisição de material elétrico para instalação de ar condicionado PJ Santiago Conforme NFC 14.608</t>
  </si>
  <si>
    <t>OLIVEIRA COMERCIO E SERVIÇOS DE CHAVEIRO LTDA</t>
  </si>
  <si>
    <t>89.569.115/0001-05</t>
  </si>
  <si>
    <t>Serviço de troca de fechadura PJ Caxias do Sul Conforme NFS 96</t>
  </si>
  <si>
    <t>JOÃO CARLOS OLIVEIRA DE OLIVEIRA</t>
  </si>
  <si>
    <t>15.324.784/0001-80</t>
  </si>
  <si>
    <t>Serviço de manutenção elétrica PJ Jaguari Conforme NFS 95</t>
  </si>
  <si>
    <t>ABT COMERCIAL ELÉTRICA LTDA</t>
  </si>
  <si>
    <t>00.212.675/0001-02</t>
  </si>
  <si>
    <t>Aquisição de sinalizador luminoso de para-raio Sede Aureliano Conforme DANFE 399.911</t>
  </si>
  <si>
    <t>QUIM MATERIAIS DE CONSTRUÇÃO</t>
  </si>
  <si>
    <t>91.985.259/0001-94</t>
  </si>
  <si>
    <t>Aquisição de fechadura porta interna PJ Panambi Conforme DANFE 46312</t>
  </si>
  <si>
    <t>JOÃO CARLOS EMANOELLI FARIAS</t>
  </si>
  <si>
    <t>21.325.169/0001-91</t>
  </si>
  <si>
    <t>Serviços de marcenaria e manutenção hidráulica PJ Passo Fundo Conforme NFS 788</t>
  </si>
  <si>
    <t>Serviços hidráulicos e de marcenaria PJ Vacaria Conforme RPCI 458171</t>
  </si>
  <si>
    <t>Valor INSS Conforme RPCI 458171</t>
  </si>
  <si>
    <t>DZ9 COMUNICAÇÃO VISUAL LTDA</t>
  </si>
  <si>
    <t>09.283.977/0001-38</t>
  </si>
  <si>
    <t>Serviço de pintura e remoção de adesivo placa de identificação 9° andar Sede Aureliano Conforme NF 2022/101</t>
  </si>
  <si>
    <t>METALÚRGICA FERREIRA</t>
  </si>
  <si>
    <t>26.736.920/0001-65</t>
  </si>
  <si>
    <t>Serviço de manutenção portão interno PJ São Jerônimo Conforme NFS 112</t>
  </si>
  <si>
    <t>VILMAR ANTONIO ROSSIGNOLO ME</t>
  </si>
  <si>
    <t>01.779.031/0001-55</t>
  </si>
  <si>
    <t>Conserto de portão eletrônico PJ Rosário do Sul Conforme DANFSE 2022/279</t>
  </si>
  <si>
    <t>Serviço de remoção, confecção de adesivos e placas matálicas Sede Aureliano Conforme NF 2022/100</t>
  </si>
  <si>
    <t>Serviço de confecção adesivo jateado e recorte eletrônico PJ Santa Maria Conforme NF 2022/99</t>
  </si>
  <si>
    <t>RRT DOC N° 16936454 PJ Porto Xavier</t>
  </si>
  <si>
    <t>ART N° 12080680 PJ Porto Xavier</t>
  </si>
  <si>
    <t>ART N° 12080672 PJ Porto Xavier</t>
  </si>
  <si>
    <t>017.836.306-09</t>
  </si>
  <si>
    <t>Serviço de manutenção elétrica PJ Santo Ângelo Conforme  RPCI 458421</t>
  </si>
  <si>
    <t>Valor INSS Conforme RPCI 458421</t>
  </si>
  <si>
    <t>Confecção de adesivos para reorganização de gabinetes 13° andar norte Sede Aureliano Conforme DANFE 591</t>
  </si>
  <si>
    <t>LEROY MERLIN</t>
  </si>
  <si>
    <t>01.438.784/0068-04</t>
  </si>
  <si>
    <t>Aquisição de material para impermeabilização térreo Torre Sul Sede Aureliano Conforme NF 2640</t>
  </si>
  <si>
    <t>Aquisição de material hidráulico para conserto coluna de água Sede Aureliano Conforme NF 530</t>
  </si>
  <si>
    <t>Aquisição de material para pintura Sede Aureliano Conforme NF 2641</t>
  </si>
  <si>
    <t>Aquisição de mão francesa para instalação de microondas Sede Aureliano Conforme NFC 11413</t>
  </si>
  <si>
    <t>RODRIGO JOSE RIEDEL DA LUZ</t>
  </si>
  <si>
    <t>13.500.690/0001-90</t>
  </si>
  <si>
    <t>Serviço de mão de obra colocação de gesso e pintura PJ Venâncio Aires Conforme NFS 20226</t>
  </si>
  <si>
    <t>92.319.854./0001-53</t>
  </si>
  <si>
    <t>Aquisição de material hidráulico para manutenção na sala de elevadores torre norte Sede Aureliano Conforme NFC 7847</t>
  </si>
  <si>
    <t>Aquisição de cilindro fechadura PJ Panambi Conforme DANFE 46328</t>
  </si>
  <si>
    <t>VANDERLEI DE VARGAS REZENA</t>
  </si>
  <si>
    <t>34.520.656/0001-57</t>
  </si>
  <si>
    <t>Serviço de limpeza de calha e escoamento pluvial PJ Restinga Seca Conforme DANFSE 2022/6</t>
  </si>
  <si>
    <t>CHAVEIRO DEMARCHI</t>
  </si>
  <si>
    <t>24.544.992/0001-86</t>
  </si>
  <si>
    <t>Manutenção de fechadura PJ Lajeado Conforme NFS 2022208</t>
  </si>
  <si>
    <t>Fonte da Informação: Unidade de Manutenção - AGNER GUIMARÃES ALTERMANN</t>
  </si>
  <si>
    <t xml:space="preserve">SUPRIDO (a): LUCIANO FERNANDES TEIXEIRA </t>
  </si>
  <si>
    <t>CPF (b): 808.842.020-20</t>
  </si>
  <si>
    <t>PERÍODO DE APLICAÇÃO (c):                               29/07/2022 a 27/08/2022</t>
  </si>
  <si>
    <t xml:space="preserve">Aquisiçãode cera anti-derrapante </t>
  </si>
  <si>
    <t xml:space="preserve">EMPRESA BENTO GONCALVES DE TRANSPORTE LTDA </t>
  </si>
  <si>
    <t>87.548.848/0001-38</t>
  </si>
  <si>
    <t xml:space="preserve">JULUI INFORMATICA E APELARIA LTDA </t>
  </si>
  <si>
    <t>04.064.508/0002-95</t>
  </si>
  <si>
    <t xml:space="preserve">Pagamento de despesas em virtudes de Reunião Extraordinária dos Corregedores-Gerais do Ministério Público dos Estados e da União que ocorreu em Gramado/RS </t>
  </si>
  <si>
    <t>Serviço de lavagem de um terno</t>
  </si>
  <si>
    <t xml:space="preserve">ANS Impressões Gráficas LTDA </t>
  </si>
  <si>
    <t>05.677.050/0001-21</t>
  </si>
  <si>
    <t>Confecção de banner a pedidos do Gabinete de Comunicação Social</t>
  </si>
  <si>
    <t xml:space="preserve">BIOMEDICA EQUIPAMENTOS MEDICOS LTDA </t>
  </si>
  <si>
    <t>93.274.785/0001-71</t>
  </si>
  <si>
    <t xml:space="preserve">Conserto de cadeiras de rodas </t>
  </si>
  <si>
    <t xml:space="preserve">Procuradoria Geral da Justiça </t>
  </si>
  <si>
    <t>Compra de combustíveis para avaliação</t>
  </si>
  <si>
    <t xml:space="preserve">MINIMERCADO CAMPO BRANCO LTDA </t>
  </si>
  <si>
    <t>07.250.150/0002-83</t>
  </si>
  <si>
    <t xml:space="preserve">Aquisição de fardo de água mineral para atender eventos da Instituição </t>
  </si>
  <si>
    <t>ARCOS DOURADOS COMERCIO DE ALIMENTOS S/A</t>
  </si>
  <si>
    <t>42.591.651/2397-90</t>
  </si>
  <si>
    <t xml:space="preserve">Pagamento de refeição para funcionário que estava no Aerporto Salgado Filho recepcionando convidados que irão partivipar do Congresso do Ministério Público </t>
  </si>
  <si>
    <t xml:space="preserve">BELLER COMERCIO DE PAPEIS LTDA </t>
  </si>
  <si>
    <t>05.563.868/0003-85</t>
  </si>
  <si>
    <t>Aquisição de bobina de plástico bolha, para proteger equipamentos e materiais nas mudanças e transportes que ocorrem cotifianamente no ambito da Instituição.</t>
  </si>
  <si>
    <t xml:space="preserve">MM SERVIÇOS E PRODUTOS ALIMENTICIOS </t>
  </si>
  <si>
    <t>94.929.569/0004-22</t>
  </si>
  <si>
    <t xml:space="preserve">Pagamento de alimentação de servidor </t>
  </si>
  <si>
    <t xml:space="preserve">MM SERVIÇOS E PRODUTOS DE ALIMENTO LTDA </t>
  </si>
  <si>
    <t>94.929.569/0001-80</t>
  </si>
  <si>
    <t xml:space="preserve">STARBUCKS BRASIL COMERCIO DE CAFES LTDA </t>
  </si>
  <si>
    <t>07.984.267/0174-28</t>
  </si>
  <si>
    <t xml:space="preserve">GREFFORT DISTRIBUIDORA DE BEBIDAS LTDA </t>
  </si>
  <si>
    <t>42.936.996/0001-91</t>
  </si>
  <si>
    <t xml:space="preserve">Aquisição de bombonas de água </t>
  </si>
  <si>
    <t xml:space="preserve">MARIELZA MACHADO DA SILVA </t>
  </si>
  <si>
    <t>09.130.099/0001-10</t>
  </si>
  <si>
    <t>Troca de fechaduras na PJ de Mostardas</t>
  </si>
  <si>
    <t xml:space="preserve">ACRILWORK SHOP COMERCIO COMERCIO DE PRODUTOS EM ACRILICO LTDA </t>
  </si>
  <si>
    <t>31.963.757/0001-04</t>
  </si>
  <si>
    <t>Aquisição de displays para utilização em evento "Ciclo de Diálogos da Lei Maria da Penha"</t>
  </si>
  <si>
    <t>AEROPORTO SALGADO FILHO</t>
  </si>
  <si>
    <t>01.808.151/0043-92</t>
  </si>
  <si>
    <t xml:space="preserve">Pagamento de estacionamento fora do prazo da Unidade de Transportes </t>
  </si>
  <si>
    <t>MARISA WILLRICH - MEI</t>
  </si>
  <si>
    <t>30.725.075/0001-09</t>
  </si>
  <si>
    <t>Pagamento de lavagem de viatura</t>
  </si>
  <si>
    <t>93.015.006/0017-80</t>
  </si>
  <si>
    <t xml:space="preserve">Aquisição de refrigerantes e bscoitos wafer para evento com crianças realizado na sede Institucional </t>
  </si>
  <si>
    <t xml:space="preserve">Serviço de lavagem de uma bandeira </t>
  </si>
  <si>
    <t xml:space="preserve">RADIONAL COM.DE COMPONENTES ELETRONICOS LTDA </t>
  </si>
  <si>
    <t>94.053.154/0001-95</t>
  </si>
  <si>
    <t xml:space="preserve">Aquisição de cabo P2ST X para caixas de som do CEAF </t>
  </si>
  <si>
    <t xml:space="preserve">COMERCIAL PORCELANAS E TALHERES KNETIG LTDA </t>
  </si>
  <si>
    <t>92.740.687/0001-10</t>
  </si>
  <si>
    <t xml:space="preserve">Aquisição de copos cristal ecológico </t>
  </si>
  <si>
    <t>CS COMPUTADORES E SUPRIMENTOS EIRELI</t>
  </si>
  <si>
    <t xml:space="preserve"> 93.359.040/0001-08</t>
  </si>
  <si>
    <t xml:space="preserve">Aquisição de cabo HDMI para ser utilizado em plenário nas sessões de Júri. </t>
  </si>
  <si>
    <t>DEDETSET CONTROLE DE PRAGAS E VET EIRELI</t>
  </si>
  <si>
    <t>Serviço de desinfestação de formigas na PJ de Salto so Jacuí</t>
  </si>
  <si>
    <t xml:space="preserve">DU SANTIN - CONFEITARIA E DOCERIA </t>
  </si>
  <si>
    <t>46.480.734/0001-16</t>
  </si>
  <si>
    <t xml:space="preserve">Aquisição de lanches para evento em escolas </t>
  </si>
  <si>
    <t xml:space="preserve">GRUPO EDITORIAL SINOS S/A </t>
  </si>
  <si>
    <t>91.802.833/0001-56</t>
  </si>
  <si>
    <t xml:space="preserve">Renovação de assinatura anual </t>
  </si>
  <si>
    <t>UBA BUGA LANCHES LTDA ME</t>
  </si>
  <si>
    <t>20.585.509/0001-50</t>
  </si>
  <si>
    <t xml:space="preserve">Pagamendo de alimentação de servidor </t>
  </si>
  <si>
    <t>Confecção de material gráfico solicitado pelo Grupo Especial de Prevenção e Enfrentamento à Vioência Doméstica e Familiar contra a Mulher (GEPVID)</t>
  </si>
  <si>
    <t>Banco do Estado do Rio Grande do Sul</t>
  </si>
  <si>
    <t>92.702.067/0001-96</t>
  </si>
  <si>
    <t>Pagamento de Certificado Digital em formato de cartão Banrisul</t>
  </si>
  <si>
    <t xml:space="preserve">Aquisição de bicoistos e barras de cereais para atender eventos da Instituição </t>
  </si>
  <si>
    <t>TENDA DO FACHI</t>
  </si>
  <si>
    <t>42.921.812/0001-10</t>
  </si>
  <si>
    <t xml:space="preserve">Aquisição de produto lácteo (queijo) para análise </t>
  </si>
  <si>
    <t>VIAÇÃO OURO E PRATA S/A</t>
  </si>
  <si>
    <t>92.954.106/0001-42</t>
  </si>
  <si>
    <t>Pagamento de passagem de servidor</t>
  </si>
  <si>
    <t>VIAÇÃO UNIÃO SANTA CRUZ LTDA</t>
  </si>
  <si>
    <t>95.424.735/0001-59</t>
  </si>
  <si>
    <t xml:space="preserve">MICRO SHOW INFORMATICA ME </t>
  </si>
  <si>
    <t>09.586.242/0001-83</t>
  </si>
  <si>
    <t xml:space="preserve">Aquisição de aparelho de recuperação de CD </t>
  </si>
  <si>
    <t xml:space="preserve">UNESUL DE TRANSPORTES LTDA </t>
  </si>
  <si>
    <t>92.667.948/0001-13</t>
  </si>
  <si>
    <t>Planalto Transportes LTDA</t>
  </si>
  <si>
    <t>95.592.077/0001-04</t>
  </si>
  <si>
    <t xml:space="preserve">VIAÇÃO OURO E PRATA S/A </t>
  </si>
  <si>
    <t xml:space="preserve">SIM REDE DE POSTOS LTDA - PELOTAS BARONESA </t>
  </si>
  <si>
    <t>07.473.735/0103-06</t>
  </si>
  <si>
    <t xml:space="preserve">Pagamento de alimentação de Promotor de Justiça </t>
  </si>
  <si>
    <t xml:space="preserve">LUCI CHRISTMANN-EIRELI </t>
  </si>
  <si>
    <t>09.456.341/0001-40</t>
  </si>
  <si>
    <t xml:space="preserve">Pagamento de hospedagem de Promotor de Justiça </t>
  </si>
  <si>
    <t>JUAN CAARLOS GUSMAO DE MOURA EIRELI</t>
  </si>
  <si>
    <t>03.451.761/0001-58</t>
  </si>
  <si>
    <t>SISTEMAK COMERCIO DE EQUIPAMENTOS E SERVICOS LTDA</t>
  </si>
  <si>
    <t>03.651.060/0001-62</t>
  </si>
  <si>
    <t>Aquisição de café torrado para atender Gabinete do Procurador-Geral de Justiça</t>
  </si>
  <si>
    <t xml:space="preserve">KASSIO VARGAS VILELA </t>
  </si>
  <si>
    <t xml:space="preserve">Retenção 11% FGTS </t>
  </si>
  <si>
    <t>Pagamento RPCI referente a limpeza  e manutenção do terreo Av. Assis Brasil</t>
  </si>
  <si>
    <t xml:space="preserve">Aquisição de biscoitos e fósforos para atender eventos da instituição </t>
  </si>
  <si>
    <t xml:space="preserve">MARIA DIAS DA SILVA REFEIÇÕES </t>
  </si>
  <si>
    <t>08.812.954/0001-00</t>
  </si>
  <si>
    <t xml:space="preserve">LUIS VINICIO DILELIO RODRIGUES </t>
  </si>
  <si>
    <t>404.148.500-25</t>
  </si>
  <si>
    <t>Pagamento RPCI referente a limpeza e recolhimento de resíduos em terreno pertencente a PJ de Caçapava do Sul</t>
  </si>
  <si>
    <t xml:space="preserve">Aquisição de removedor de cera </t>
  </si>
  <si>
    <t xml:space="preserve">VIAÇÃO MONTENEGRO S/A </t>
  </si>
  <si>
    <t>91.359.28/0001-29</t>
  </si>
  <si>
    <t xml:space="preserve">Pagamento de viagem de servidor </t>
  </si>
  <si>
    <t xml:space="preserve">FELIPE TEJADA XAVIER ME </t>
  </si>
  <si>
    <t>08.293.226/0001-30</t>
  </si>
  <si>
    <t>Aquição de pasta para polimento inox, que será usado para o polimento das garrafas térmicas da Instituição</t>
  </si>
  <si>
    <t>Fonte da Informação: Unidade de Estimativa e Adiantamentos  - Lucas Luis da Silva</t>
  </si>
  <si>
    <t>34058252/0001-93</t>
  </si>
  <si>
    <t xml:space="preserve">Despesa com lavagem veículo izd8h98, conforme NF </t>
  </si>
  <si>
    <t>11506512/0001-40</t>
  </si>
  <si>
    <t>Despesa com exame toxicológico obrigatório de servidor em função do cargo, conforme NF 2615438</t>
  </si>
  <si>
    <t>18033552/0001-61</t>
  </si>
  <si>
    <t>Despesa com transporte de servidor em serviço extraordinario</t>
  </si>
  <si>
    <t>05467812/0001-65</t>
  </si>
  <si>
    <t>Despesa com peças manutenção obrigatória veículo IWK2467, conforme NF 10078</t>
  </si>
  <si>
    <t>33258481/0001-99</t>
  </si>
  <si>
    <t>Despesa com par de placas Mercosul, conforme NF 330</t>
  </si>
  <si>
    <t>93579969/0001-40</t>
  </si>
  <si>
    <t>Despesa com peças manutenção obrigatória veículo IWO9265, conforme NF 10127</t>
  </si>
  <si>
    <t>00133913/0002-67</t>
  </si>
  <si>
    <t>Despesa com combustível veículo IWO9265, conforme NF 216261</t>
  </si>
  <si>
    <t>Despesa com serviço de manutenção obrigatória veículo IWO9265, conforme NF 20598</t>
  </si>
  <si>
    <t>17300839/0001-48</t>
  </si>
  <si>
    <t>Despesa com serviço de manutenção obrigatória veículo IWO9265, conforme NF 108</t>
  </si>
  <si>
    <t>Despesa com exame toxicológico obrigatório de servidor em função do cargo, conforme NF 2624160</t>
  </si>
  <si>
    <t>16987837/0001-06</t>
  </si>
  <si>
    <t>Despesa com pedágio veículo jbc9d09, conforme DFE 6UGXI0</t>
  </si>
  <si>
    <t>89620298/0001-46</t>
  </si>
  <si>
    <t>Despesa com exame toxicológico obrigatório de servidor em função do cargo, conforme NF 2627846</t>
  </si>
  <si>
    <t>12582786/0001-10</t>
  </si>
  <si>
    <t>Despesa com combustível veículo iwl1534, conforme NF 286529</t>
  </si>
  <si>
    <t>32161500/0001-00</t>
  </si>
  <si>
    <t>4 Despesa com pedágio veículo JBC9D09, conforme DFE 17558C, 382B39, 28F6FC e 1870CA</t>
  </si>
  <si>
    <t>Despesa com pedágio veículo JBB3J82, conforme DFE 80020E</t>
  </si>
  <si>
    <t>Despesa com pedágio veículo JBB3J82, conforme DFE 311872</t>
  </si>
  <si>
    <t>Despesa com pedágio veículo JBB3J82, conforme DFE 2195D9</t>
  </si>
  <si>
    <t>Despesa com pedágio veículo JBC9D09, conforme DFE 53D1D3</t>
  </si>
  <si>
    <t>03382229/000126</t>
  </si>
  <si>
    <t>Despesa com estacionamento veículo IZV4H04, conforme NF 33038</t>
  </si>
  <si>
    <t>03258062/0001-96</t>
  </si>
  <si>
    <t>Despesa com garagem veículo iyl6741, conforme NF 78554</t>
  </si>
  <si>
    <t>Despesa com exame toxicológico obrigatório de servidor em função do cargo, conforme NF 2632511</t>
  </si>
  <si>
    <t>01651522/0001-16</t>
  </si>
  <si>
    <t>Despesa com serviço de manutenção obrigatória veículo III4297, conforme NF 16219</t>
  </si>
  <si>
    <t>01808151/0043-92</t>
  </si>
  <si>
    <t>Despesa com estacionamento veículo IZA4H10, conforme NF 286957</t>
  </si>
  <si>
    <t>40921123/0001-80</t>
  </si>
  <si>
    <t>Despesa com combustível veículo IWL1680, conforme NF 151711</t>
  </si>
  <si>
    <t>02308408/0001-50</t>
  </si>
  <si>
    <t>Despesa com combustível veículo IZA0H67, conforme NF 8424970</t>
  </si>
  <si>
    <t>209604840-00</t>
  </si>
  <si>
    <t>Despesa com transporte de servidor em serviço extraordinario, recibo 30844</t>
  </si>
  <si>
    <t>17895646/0001-87</t>
  </si>
  <si>
    <t>Despesa com combustível veículo IWL1680, conforme NF 152169</t>
  </si>
  <si>
    <t>3 Despesa com pedágio veículo jbc9d57, conforme DFE pv6xj7, 7f8xg3, jv6xg0</t>
  </si>
  <si>
    <t>12356112/0001-69</t>
  </si>
  <si>
    <t>Despesa com peças de manutenção obrigatória veículo jam0a86, conforme NF 2</t>
  </si>
  <si>
    <t>30725075/0001-09</t>
  </si>
  <si>
    <t>Despesa com lavagem veículo ivf5678, conforme NF 20</t>
  </si>
  <si>
    <t>Despesa com estacionamento veículo IYI1372, conforme NF 63144</t>
  </si>
  <si>
    <t>Despesa com transporte de servidor em serviço extraordinario, recibo 30847</t>
  </si>
  <si>
    <t>779665620-19</t>
  </si>
  <si>
    <t>Despesa com transporte de servidor em serviço extraordinario, recibo 219800</t>
  </si>
  <si>
    <t>31414595/0001-55</t>
  </si>
  <si>
    <t>Despesa com estacionamento veículo IYI1372, conforme NF 75774</t>
  </si>
  <si>
    <t>Despesa com estacionamento veículo IZW4G40, conforme NF 2022274273</t>
  </si>
  <si>
    <t xml:space="preserve">3 Despesa com pedágio veículo jbb3j21, conforme DFE 6fexh0, lvexg2, 1vexi6 </t>
  </si>
  <si>
    <t>3 Despesa com pedágio veículo jbc9d57, conforme DFE bfexh0, 0vexg8, rvexg5</t>
  </si>
  <si>
    <t>3 Despesa com pedágio veículo jbb3j21, conforme DFE gfgxi1, 0fixg6, rfgxg5</t>
  </si>
  <si>
    <t>4 Despesa com pedágio veículo jbc9d57, conforme DFE 2fixh6, mfgxi5, ffgxg2, 7vixh1</t>
  </si>
  <si>
    <t>76476050/0002-92</t>
  </si>
  <si>
    <t xml:space="preserve">Despesa com transporte de veículo jap0h32 balsa, conforme NF 937247 </t>
  </si>
  <si>
    <t>07824613/0001-92</t>
  </si>
  <si>
    <t>Despesa com lavagem veículo iii4297, conforme NF 1668</t>
  </si>
  <si>
    <t>08689190/0001-08</t>
  </si>
  <si>
    <t>Despesa com combustível veículo izx6i97, conforme NF 1032</t>
  </si>
  <si>
    <t>Fonte da Informação: Unidade de Transporte - Sidnei Tibolla.</t>
  </si>
  <si>
    <t>SUPRIDO (a): MARIO AIRTON GARCIA MENNA</t>
  </si>
  <si>
    <t>CPF (b): 468.656.160-49</t>
  </si>
  <si>
    <t>PERÍODO DE APLICAÇÃO (c):                               21/07/2022 a 19/08/2022</t>
  </si>
  <si>
    <r>
      <rPr>
        <b/>
        <sz val="12"/>
        <color theme="1"/>
        <rFont val="Arial"/>
        <family val="2"/>
      </rPr>
      <t xml:space="preserve">(a) Suprido 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</si>
  <si>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</si>
  <si>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</si>
  <si>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</si>
  <si>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</si>
  <si>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</si>
  <si>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</si>
  <si>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</si>
  <si>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</si>
  <si>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(j) Extrato do Cartão</t>
    </r>
    <r>
      <rPr>
        <sz val="12"/>
        <color theme="1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theme="1"/>
        <rFont val="Arial"/>
        <family val="2"/>
      </rPr>
      <t>download</t>
    </r>
    <r>
      <rPr>
        <sz val="12"/>
        <color theme="1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</si>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</sst>
</file>

<file path=xl/styles.xml><?xml version="1.0" encoding="utf-8"?>
<styleSheet xmlns="http://schemas.openxmlformats.org/spreadsheetml/2006/main">
  <numFmts count="4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dd/mm/yy;@"/>
    <numFmt numFmtId="166" formatCode="&quot; &quot;00&quot;.&quot;000&quot;.&quot;000&quot;/&quot;0000\-00"/>
  </numFmts>
  <fonts count="10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Protection="0"/>
    <xf numFmtId="44" fontId="2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164" fontId="3" fillId="2" borderId="5" xfId="2" applyNumberFormat="1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164" fontId="6" fillId="4" borderId="2" xfId="2" applyNumberFormat="1" applyFont="1" applyFill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6" fontId="7" fillId="5" borderId="2" xfId="0" applyNumberFormat="1" applyFont="1" applyFill="1" applyBorder="1" applyAlignment="1">
      <alignment horizontal="center" vertical="center"/>
    </xf>
    <xf numFmtId="49" fontId="1" fillId="0" borderId="2" xfId="1" applyNumberFormat="1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left" vertical="center" wrapText="1"/>
    </xf>
    <xf numFmtId="166" fontId="7" fillId="5" borderId="0" xfId="0" applyNumberFormat="1" applyFont="1" applyFill="1" applyAlignment="1">
      <alignment horizontal="center" vertical="center"/>
    </xf>
    <xf numFmtId="164" fontId="7" fillId="0" borderId="2" xfId="0" applyNumberFormat="1" applyFont="1" applyBorder="1" applyAlignment="1">
      <alignment horizontal="right" vertical="center" wrapText="1"/>
    </xf>
    <xf numFmtId="164" fontId="5" fillId="3" borderId="2" xfId="0" applyNumberFormat="1" applyFont="1" applyFill="1" applyBorder="1" applyAlignment="1">
      <alignment horizontal="left" vertical="center" wrapText="1"/>
    </xf>
    <xf numFmtId="165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164" fontId="7" fillId="0" borderId="2" xfId="2" applyNumberFormat="1" applyFont="1" applyBorder="1" applyAlignment="1">
      <alignment vertical="center"/>
    </xf>
    <xf numFmtId="164" fontId="8" fillId="0" borderId="6" xfId="0" applyNumberFormat="1" applyFont="1" applyFill="1" applyBorder="1" applyAlignment="1" applyProtection="1">
      <alignment horizontal="center" vertical="center" wrapText="1"/>
    </xf>
    <xf numFmtId="14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  <protection locked="0" hidden="1"/>
    </xf>
    <xf numFmtId="164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5" xfId="0" applyNumberFormat="1" applyFont="1" applyFill="1" applyBorder="1" applyAlignment="1" applyProtection="1">
      <alignment horizontal="left" vertical="center" wrapText="1"/>
      <protection locked="0" hidden="1"/>
    </xf>
    <xf numFmtId="164" fontId="8" fillId="0" borderId="5" xfId="0" applyNumberFormat="1" applyFont="1" applyFill="1" applyBorder="1" applyAlignment="1" applyProtection="1">
      <alignment horizontal="center" vertical="center" wrapText="1"/>
    </xf>
    <xf numFmtId="14" fontId="1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164" fontId="1" fillId="0" borderId="2" xfId="0" applyNumberFormat="1" applyFont="1" applyFill="1" applyBorder="1" applyAlignment="1" applyProtection="1">
      <alignment horizontal="center" vertical="center" wrapText="1"/>
    </xf>
    <xf numFmtId="14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5" borderId="2" xfId="0" applyNumberFormat="1" applyFont="1" applyFill="1" applyBorder="1" applyAlignment="1" applyProtection="1">
      <alignment horizontal="left" vertical="center" wrapText="1"/>
      <protection locked="0" hidden="1"/>
    </xf>
    <xf numFmtId="14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6" xfId="0" applyNumberFormat="1" applyFont="1" applyFill="1" applyBorder="1" applyAlignment="1" applyProtection="1">
      <alignment horizontal="left" vertical="center" wrapText="1"/>
      <protection locked="0"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" xfId="0" applyNumberFormat="1" applyFont="1" applyFill="1" applyBorder="1" applyAlignment="1" applyProtection="1">
      <alignment horizontal="left" vertical="center" wrapText="1"/>
      <protection locked="0" hidden="1"/>
    </xf>
    <xf numFmtId="164" fontId="1" fillId="0" borderId="6" xfId="0" applyNumberFormat="1" applyFont="1" applyFill="1" applyBorder="1" applyAlignment="1" applyProtection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3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4" fontId="8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2" xfId="0" applyNumberFormat="1" applyFont="1" applyFill="1" applyBorder="1" applyAlignment="1" applyProtection="1">
      <alignment horizontal="left" vertical="center" wrapText="1"/>
      <protection locked="0"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7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7" xfId="0" applyFont="1" applyBorder="1"/>
    <xf numFmtId="0" fontId="7" fillId="0" borderId="4" xfId="0" applyFont="1" applyBorder="1"/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49</xdr:row>
      <xdr:rowOff>0</xdr:rowOff>
    </xdr:from>
    <xdr:to>
      <xdr:col>1</xdr:col>
      <xdr:colOff>1219200</xdr:colOff>
      <xdr:row>49</xdr:row>
      <xdr:rowOff>188155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3276600" y="239934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48</xdr:row>
      <xdr:rowOff>0</xdr:rowOff>
    </xdr:from>
    <xdr:to>
      <xdr:col>1</xdr:col>
      <xdr:colOff>1219200</xdr:colOff>
      <xdr:row>48</xdr:row>
      <xdr:rowOff>188155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6600" y="235077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55</xdr:row>
      <xdr:rowOff>0</xdr:rowOff>
    </xdr:from>
    <xdr:to>
      <xdr:col>1</xdr:col>
      <xdr:colOff>1219200</xdr:colOff>
      <xdr:row>55</xdr:row>
      <xdr:rowOff>188155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26193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54</xdr:row>
      <xdr:rowOff>0</xdr:rowOff>
    </xdr:from>
    <xdr:to>
      <xdr:col>1</xdr:col>
      <xdr:colOff>1219200</xdr:colOff>
      <xdr:row>54</xdr:row>
      <xdr:rowOff>188155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21336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306</xdr:row>
      <xdr:rowOff>0</xdr:rowOff>
    </xdr:from>
    <xdr:to>
      <xdr:col>1</xdr:col>
      <xdr:colOff>1219200</xdr:colOff>
      <xdr:row>306</xdr:row>
      <xdr:rowOff>190500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276600" y="956976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305</xdr:row>
      <xdr:rowOff>0</xdr:rowOff>
    </xdr:from>
    <xdr:to>
      <xdr:col>1</xdr:col>
      <xdr:colOff>1219200</xdr:colOff>
      <xdr:row>305</xdr:row>
      <xdr:rowOff>190500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76600" y="95211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386</xdr:row>
      <xdr:rowOff>0</xdr:rowOff>
    </xdr:from>
    <xdr:to>
      <xdr:col>1</xdr:col>
      <xdr:colOff>1219200</xdr:colOff>
      <xdr:row>386</xdr:row>
      <xdr:rowOff>188155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3276600" y="49329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385</xdr:row>
      <xdr:rowOff>0</xdr:rowOff>
    </xdr:from>
    <xdr:to>
      <xdr:col>1</xdr:col>
      <xdr:colOff>1219200</xdr:colOff>
      <xdr:row>385</xdr:row>
      <xdr:rowOff>188155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3276600" y="48844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109</xdr:row>
      <xdr:rowOff>0</xdr:rowOff>
    </xdr:from>
    <xdr:to>
      <xdr:col>1</xdr:col>
      <xdr:colOff>1219200</xdr:colOff>
      <xdr:row>109</xdr:row>
      <xdr:rowOff>188155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3276600" y="262318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108</xdr:row>
      <xdr:rowOff>0</xdr:rowOff>
    </xdr:from>
    <xdr:to>
      <xdr:col>1</xdr:col>
      <xdr:colOff>1219200</xdr:colOff>
      <xdr:row>108</xdr:row>
      <xdr:rowOff>188155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3276600" y="257460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Contratos%20e%20Pedido%20de%20Compras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05539576/0001-45</v>
          </cell>
          <cell r="B1010" t="str">
            <v>HOTEL JACQUES GEORGES LTDA</v>
          </cell>
        </row>
        <row r="1011">
          <cell r="A1011" t="str">
            <v>04144615/0001-42</v>
          </cell>
          <cell r="B1011" t="str">
            <v>POSTO DE COMUSTIVEIS MASTER LTDA</v>
          </cell>
        </row>
        <row r="1012">
          <cell r="A1012" t="str">
            <v>27695224/0001-11</v>
          </cell>
          <cell r="B1012" t="str">
            <v>AEK COM.DE COMB.LTDA</v>
          </cell>
        </row>
        <row r="1013">
          <cell r="A1013" t="str">
            <v>16946616/0001-43</v>
          </cell>
          <cell r="B1013" t="str">
            <v>ENGLERT &amp; SZINVELSKI AUTO ELÉTRICA LTDA</v>
          </cell>
        </row>
        <row r="1014">
          <cell r="A1014" t="str">
            <v>16734867/0001-00</v>
          </cell>
          <cell r="B1014" t="str">
            <v>ESTOFLEH</v>
          </cell>
        </row>
        <row r="1015">
          <cell r="A1015" t="str">
            <v>10749646/0001-59</v>
          </cell>
          <cell r="B1015" t="str">
            <v>ESTACIONAMENTO PRESIDENTE VARGAS LTDA</v>
          </cell>
        </row>
        <row r="1016">
          <cell r="A1016" t="str">
            <v>133371220-00</v>
          </cell>
          <cell r="B1016" t="str">
            <v>CALIXTO WENZEL 1º OFICIO REGISTRO CIVEL</v>
          </cell>
        </row>
        <row r="1017">
          <cell r="A1017" t="str">
            <v>52312858/0001-36</v>
          </cell>
          <cell r="B1017" t="str">
            <v>ABASTECEDORA DE COMBUSTIVEIS BECKER LTDA</v>
          </cell>
        </row>
        <row r="1018">
          <cell r="A1018" t="str">
            <v>32161500/0001-00</v>
          </cell>
          <cell r="B1018" t="str">
            <v>CONC. RODOVIAS INTEGRADAS DO SUL S/A</v>
          </cell>
        </row>
        <row r="1019">
          <cell r="A1019" t="str">
            <v>14742689/0001-34</v>
          </cell>
          <cell r="B1019" t="str">
            <v>AUTO POSTO SANTA RITA</v>
          </cell>
        </row>
        <row r="1020">
          <cell r="A1020" t="str">
            <v>87676185/0001-37</v>
          </cell>
          <cell r="B1020" t="str">
            <v>DOM RAFAEL HOTEL</v>
          </cell>
        </row>
        <row r="1021">
          <cell r="A1021" t="str">
            <v>00114130/0006-60</v>
          </cell>
          <cell r="B1021" t="str">
            <v>COMERCIAL DE COMBUSTIVEIS TAMANDARE LTDA</v>
          </cell>
        </row>
        <row r="1022">
          <cell r="A1022" t="str">
            <v>89599666/0008-98</v>
          </cell>
          <cell r="B1022" t="str">
            <v>COM.DE COMBS. MARTINS LTDA</v>
          </cell>
        </row>
        <row r="1023">
          <cell r="A1023" t="str">
            <v>21024975/0002-00</v>
          </cell>
          <cell r="B1023" t="str">
            <v>POSTO RS 239 DERIVADOS DE PETROLEO LTDA</v>
          </cell>
        </row>
        <row r="1024">
          <cell r="A1024" t="str">
            <v>04626287/0001-10</v>
          </cell>
          <cell r="B1024" t="str">
            <v>PORTO VANS COM. E ASS. TEC. VEICULAR LTDA</v>
          </cell>
        </row>
        <row r="1025">
          <cell r="A1025" t="str">
            <v>90748971/0001-97</v>
          </cell>
          <cell r="B1025" t="str">
            <v>ITAIPU AUTO PEÇAS LTDA</v>
          </cell>
        </row>
        <row r="1026">
          <cell r="A1026" t="str">
            <v>18385965/0005-05</v>
          </cell>
          <cell r="B1026" t="str">
            <v>TAPEÇARIA PALACIO - MAURICIO MONTAGNA</v>
          </cell>
        </row>
        <row r="1027">
          <cell r="A1027" t="str">
            <v>17434686/0001-21</v>
          </cell>
          <cell r="B1027" t="str">
            <v>FM BORRACHARIA LTDA ME</v>
          </cell>
        </row>
        <row r="1028">
          <cell r="A1028" t="str">
            <v>97360119/0001-07</v>
          </cell>
          <cell r="B1028" t="str">
            <v>GEOCAR GEOMETRIA E BALANCEAMENTO E SUSPENSÃO LTDA</v>
          </cell>
        </row>
        <row r="1029">
          <cell r="A1029" t="str">
            <v>14448602/0001-10</v>
          </cell>
          <cell r="B1029" t="str">
            <v>POSTO DE COMBUSTIVEIS UMUHARAMA LTDA</v>
          </cell>
        </row>
        <row r="1030">
          <cell r="A1030" t="str">
            <v>02558109/0002-55</v>
          </cell>
          <cell r="B1030" t="str">
            <v>COMERCIO DE COMBUSTIVEIS FLORESTAL LTDA</v>
          </cell>
        </row>
        <row r="1031">
          <cell r="A1031" t="str">
            <v>10673262/0001-70</v>
          </cell>
          <cell r="B1031" t="str">
            <v>ALP. COMERCIO DE COMBUSTIVEIS LTDA</v>
          </cell>
        </row>
        <row r="1032">
          <cell r="A1032" t="str">
            <v>21186072/0001-45</v>
          </cell>
          <cell r="B1032" t="str">
            <v>MECÂNICA DIESEL 386 J.P.DOS SANTOS ASSESSÓRIO PARA VEÍCULOS</v>
          </cell>
        </row>
        <row r="1033">
          <cell r="A1033" t="str">
            <v>599981450-04</v>
          </cell>
          <cell r="B1033" t="str">
            <v>PAULO LUÍS</v>
          </cell>
        </row>
        <row r="1034">
          <cell r="A1034" t="str">
            <v>97168124/0002-01</v>
          </cell>
          <cell r="B1034" t="str">
            <v>POSTO PATRÃO</v>
          </cell>
        </row>
        <row r="1035">
          <cell r="A1035" t="str">
            <v>03054975/0001-90</v>
          </cell>
          <cell r="B1035" t="str">
            <v>CENTRAL TURBOS - COM E MANUTENÇÃO TURBOS LTDA</v>
          </cell>
        </row>
        <row r="1036">
          <cell r="A1036" t="str">
            <v>0080856802-27</v>
          </cell>
          <cell r="B1036" t="str">
            <v>LUIS RICARDO DA SILVA</v>
          </cell>
        </row>
        <row r="1037">
          <cell r="A1037" t="str">
            <v>94521226/0001-81</v>
          </cell>
          <cell r="B1037" t="str">
            <v>STP PROMOÇOES AUTOMOBILISTICAS LTDA-ME</v>
          </cell>
        </row>
        <row r="1038">
          <cell r="A1038" t="str">
            <v>94089380/0001-26</v>
          </cell>
          <cell r="B1038" t="str">
            <v>GARAGEM CASTELLANI</v>
          </cell>
        </row>
        <row r="1039">
          <cell r="A1039" t="str">
            <v>19585142/0001-96</v>
          </cell>
          <cell r="B1039" t="str">
            <v>BORRACHARIA CHACRINHA</v>
          </cell>
        </row>
        <row r="1040">
          <cell r="A1040" t="str">
            <v>23241843/0001-85</v>
          </cell>
          <cell r="B1040" t="str">
            <v>AMINA Q HUSEIN-EIRELI-ME</v>
          </cell>
        </row>
        <row r="1041">
          <cell r="A1041" t="str">
            <v>09345303/0001-10</v>
          </cell>
          <cell r="B1041" t="str">
            <v>RC MECÂNICA PESADA LTDA</v>
          </cell>
        </row>
        <row r="1042">
          <cell r="A1042" t="str">
            <v>06108078/0001-00</v>
          </cell>
          <cell r="B1042" t="str">
            <v>NAIR MARIA PANISSI</v>
          </cell>
        </row>
        <row r="1043">
          <cell r="A1043" t="str">
            <v>30010344/0001-42</v>
          </cell>
          <cell r="B1043" t="str">
            <v>FORSUL COMERCIO DE CAMINHÕES LTDA</v>
          </cell>
        </row>
        <row r="1044">
          <cell r="A1044" t="str">
            <v>90011305/0002-72.</v>
          </cell>
          <cell r="B1044" t="str">
            <v>AUTO POSTO COMBOIO</v>
          </cell>
        </row>
        <row r="1045">
          <cell r="A1045" t="str">
            <v>01991461/0033-13</v>
          </cell>
          <cell r="B1045" t="str">
            <v>S.S COMÉRCIO DE COMBUSTIVEIS SA.</v>
          </cell>
        </row>
        <row r="1046">
          <cell r="A1046" t="str">
            <v>07473735/0157-07</v>
          </cell>
          <cell r="B1046" t="str">
            <v>SIM REDE DE POSTOS LTDA</v>
          </cell>
        </row>
        <row r="1047">
          <cell r="A1047" t="str">
            <v>29818012/0004-52</v>
          </cell>
          <cell r="B1047" t="str">
            <v>SANTA LUCIA LP CONVENIENCIA LTDA</v>
          </cell>
        </row>
        <row r="1048">
          <cell r="A1048" t="str">
            <v>23514450/0001-06</v>
          </cell>
          <cell r="B1048" t="str">
            <v>MOLAS E FREIOS DA SILVA LTDA</v>
          </cell>
        </row>
        <row r="1049">
          <cell r="A1049" t="str">
            <v>88144803/0001-60</v>
          </cell>
          <cell r="B1049" t="str">
            <v>AITA E CIA LTDA</v>
          </cell>
        </row>
        <row r="1050">
          <cell r="A1050" t="str">
            <v>18902093/0001-05</v>
          </cell>
          <cell r="B1050" t="str">
            <v>SCHIO &amp; ZORZI LTDA</v>
          </cell>
        </row>
        <row r="1051">
          <cell r="A1051" t="str">
            <v>25079489/0001-60</v>
          </cell>
          <cell r="B1051" t="str">
            <v>BORRACHARIA AVENIDA</v>
          </cell>
        </row>
        <row r="1052">
          <cell r="A1052" t="str">
            <v>07329577/0001-90</v>
          </cell>
          <cell r="B1052" t="str">
            <v>ELIZEU ANTONIO DOS SANTOS &amp; CIA LTDA</v>
          </cell>
        </row>
        <row r="1053">
          <cell r="A1053" t="str">
            <v>411351130-68</v>
          </cell>
          <cell r="B1053" t="str">
            <v>PAULO RENATO BONDAN DA SILVA</v>
          </cell>
        </row>
        <row r="1054">
          <cell r="A1054" t="str">
            <v>01670245/0001-99</v>
          </cell>
          <cell r="B1054" t="str">
            <v>IMPORTEC COM E SERVIÇOS DE INFORMATICA LTDA</v>
          </cell>
        </row>
        <row r="1055">
          <cell r="A1055" t="str">
            <v>04125812/0008-90</v>
          </cell>
          <cell r="B1055" t="str">
            <v xml:space="preserve">MORELATE DISTRIBUIDORA DE AUTO PEÇAS LTDA </v>
          </cell>
        </row>
        <row r="1056">
          <cell r="A1056" t="str">
            <v>07344282/0001-93</v>
          </cell>
          <cell r="B1056" t="str">
            <v>NOSSA CASA COMERCIAL DE COMBUSTIVEIS LTDA</v>
          </cell>
        </row>
        <row r="1057">
          <cell r="A1057" t="str">
            <v>00485542/0001-00</v>
          </cell>
          <cell r="B1057" t="str">
            <v>SPONCHIADO JARDINE VEICULOS LTDA</v>
          </cell>
        </row>
        <row r="1058">
          <cell r="A1058" t="str">
            <v>94118288/0001-47</v>
          </cell>
          <cell r="B1058" t="str">
            <v>TOP STOP CENTRO AUTO MOTIVO LTDA</v>
          </cell>
        </row>
        <row r="1059">
          <cell r="A1059" t="str">
            <v>23944442/0001-91</v>
          </cell>
          <cell r="B1059" t="str">
            <v>NESTOR PNEUS</v>
          </cell>
        </row>
        <row r="1060">
          <cell r="A1060" t="str">
            <v>18033552/0001-61</v>
          </cell>
          <cell r="B1060" t="str">
            <v>99EMPRESA</v>
          </cell>
        </row>
        <row r="1061">
          <cell r="A1061" t="str">
            <v>25526004/0002-10</v>
          </cell>
          <cell r="B1061" t="str">
            <v>FELIN E FELIN LTDA</v>
          </cell>
        </row>
        <row r="1062">
          <cell r="A1062" t="str">
            <v>15233207/0001-83</v>
          </cell>
          <cell r="B1062" t="str">
            <v>POSTO MULLER COMB. E LUBRIFICANTES LTDA</v>
          </cell>
        </row>
        <row r="1063">
          <cell r="A1063" t="str">
            <v>34058252/0001-93</v>
          </cell>
          <cell r="B1063" t="str">
            <v>LAVAGEM MENINO DEUS AUTOMOTIVO LTDA</v>
          </cell>
        </row>
        <row r="1064">
          <cell r="A1064" t="str">
            <v>27869730/0001-80</v>
          </cell>
          <cell r="B1064" t="str">
            <v>JOSE GERALDO FREITAS JUNIOR</v>
          </cell>
        </row>
        <row r="1065">
          <cell r="A1065" t="str">
            <v>73628307/0001-05</v>
          </cell>
          <cell r="B1065" t="str">
            <v>ACN COM DE PROD DE TRANSITO LTDA EPP</v>
          </cell>
        </row>
        <row r="1066">
          <cell r="A1066" t="str">
            <v>87396008/0001-05</v>
          </cell>
          <cell r="B1066" t="str">
            <v>HOTEL CAMPO BOM LTDA</v>
          </cell>
        </row>
        <row r="1067">
          <cell r="A1067" t="str">
            <v>11454158/0003-10</v>
          </cell>
          <cell r="B1067" t="str">
            <v>ROTATIVO ALEGRETE</v>
          </cell>
        </row>
        <row r="1068">
          <cell r="A1068">
            <v>1061824346</v>
          </cell>
          <cell r="B1068" t="str">
            <v>ANTONIO CANTO</v>
          </cell>
        </row>
        <row r="1069">
          <cell r="A1069">
            <v>57524602049</v>
          </cell>
          <cell r="B1069" t="str">
            <v>LUIS FABIANO PRATES</v>
          </cell>
        </row>
        <row r="1070">
          <cell r="A1070" t="str">
            <v>015027960-40</v>
          </cell>
          <cell r="B1070" t="str">
            <v>MOISES DA CUNHA</v>
          </cell>
        </row>
        <row r="1071">
          <cell r="A1071" t="str">
            <v>06275736/0001-59</v>
          </cell>
          <cell r="B1071" t="str">
            <v xml:space="preserve">COMERCIO E TRANSPORTES DE COMBUSTIVEIS </v>
          </cell>
        </row>
        <row r="1072">
          <cell r="A1072" t="str">
            <v>10471999/0001-00</v>
          </cell>
          <cell r="B1072" t="str">
            <v>C.S. COMERCIO DE PEÇAS PARA VEICULOS LTDA</v>
          </cell>
        </row>
        <row r="1073">
          <cell r="A1073" t="str">
            <v>07824613/0001-92</v>
          </cell>
          <cell r="B1073" t="str">
            <v>ADRIANO &amp; PAULA - SERVIÇOS LAVAGEM CAMINHOES LTDA</v>
          </cell>
        </row>
        <row r="1074">
          <cell r="A1074" t="str">
            <v>608384260-34</v>
          </cell>
          <cell r="B1074" t="str">
            <v>JORGE LUCAS DE MORAES</v>
          </cell>
        </row>
        <row r="1075">
          <cell r="A1075" t="str">
            <v>02017619/0024-20</v>
          </cell>
          <cell r="B1075" t="str">
            <v>REK PARKING EMPREENDIMENTOS E PARTICIPACOES LTDA</v>
          </cell>
        </row>
        <row r="1076">
          <cell r="A1076" t="str">
            <v>05302184/0001-68</v>
          </cell>
          <cell r="B1076" t="str">
            <v>FACILITY ESTACIONAMENTO LTDA</v>
          </cell>
        </row>
        <row r="1077">
          <cell r="A1077" t="str">
            <v>89731988/0001-72</v>
          </cell>
          <cell r="B1077" t="str">
            <v>CITHOS TURISMO HOTELARIA E SERVIÇO EIRELI</v>
          </cell>
        </row>
        <row r="1078">
          <cell r="A1078" t="str">
            <v>06287728/0007-18</v>
          </cell>
          <cell r="B1078" t="str">
            <v>REDE POSTOS PARATI LTDA</v>
          </cell>
        </row>
        <row r="1079">
          <cell r="A1079" t="str">
            <v>510007170-20</v>
          </cell>
          <cell r="B1079" t="str">
            <v>JOVENIL S. EUGENIO</v>
          </cell>
        </row>
        <row r="1080">
          <cell r="A1080" t="str">
            <v>28875053/0001-75</v>
          </cell>
          <cell r="B1080" t="str">
            <v>FREDERICO S. DE ALMEIDA ESTACIONAMENTO</v>
          </cell>
        </row>
        <row r="1081">
          <cell r="A1081" t="str">
            <v>05859663/0001-80</v>
          </cell>
          <cell r="B1081" t="str">
            <v>POSTO PIRATINI LTDA</v>
          </cell>
        </row>
        <row r="1082">
          <cell r="A1082" t="str">
            <v>05369142/0005-78</v>
          </cell>
          <cell r="B1082" t="str">
            <v>CPS COMBUSTIVEIS LTDA</v>
          </cell>
        </row>
        <row r="1083">
          <cell r="A1083" t="str">
            <v>97104749/0001-10</v>
          </cell>
          <cell r="B1083" t="str">
            <v>POSTO BIAZIN</v>
          </cell>
        </row>
        <row r="1084">
          <cell r="A1084" t="str">
            <v>92172691/0001-29</v>
          </cell>
          <cell r="B1084" t="str">
            <v>ELETRONICA BADZINSKI</v>
          </cell>
        </row>
        <row r="1085">
          <cell r="A1085" t="str">
            <v>00990469/0001-95</v>
          </cell>
          <cell r="B1085" t="str">
            <v>JM PEÇAS</v>
          </cell>
        </row>
        <row r="1086">
          <cell r="A1086" t="str">
            <v>12917255/0001-00</v>
          </cell>
          <cell r="B1086" t="str">
            <v>HOTEL IMIGRANTES</v>
          </cell>
        </row>
        <row r="1087">
          <cell r="A1087" t="str">
            <v>32161/500/0001-00</v>
          </cell>
          <cell r="B1087" t="str">
            <v>RODOVIAS INTEGRADAS DO SUL S/A</v>
          </cell>
        </row>
        <row r="1088">
          <cell r="A1088" t="str">
            <v>02558109/0015-70</v>
          </cell>
          <cell r="B1088" t="str">
            <v>COMERCIO DE COMBUSTIVEIS FLORESTAL LTDA</v>
          </cell>
        </row>
        <row r="1089">
          <cell r="A1089" t="str">
            <v>97094775/0001-05</v>
          </cell>
          <cell r="B1089" t="str">
            <v>PING. COMERCIAL E ABAST. DE PROD. DE PETROLEOC.S.LTDA</v>
          </cell>
        </row>
        <row r="1090">
          <cell r="A1090" t="str">
            <v>01904436/0001-78</v>
          </cell>
          <cell r="B1090" t="str">
            <v>DURGANTE DISTRIBUIDORA DE COMBUSTIVEIS</v>
          </cell>
        </row>
        <row r="1091">
          <cell r="A1091" t="str">
            <v>89810881/0001-10</v>
          </cell>
          <cell r="B1091" t="str">
            <v>POSTO DE GASOLINA E LUBRIFICANTE BOLINHA LTDA</v>
          </cell>
        </row>
        <row r="1092">
          <cell r="A1092" t="str">
            <v>07473735/0165-09</v>
          </cell>
          <cell r="B1092" t="str">
            <v>SIM REDE POSTOS RS453</v>
          </cell>
        </row>
        <row r="1093">
          <cell r="A1093" t="str">
            <v>93785210/0184-03</v>
          </cell>
          <cell r="B1093" t="str">
            <v>SAFE ESTACIONAMENTOS &amp; GARAGENS DE VEICULOS LTDA</v>
          </cell>
        </row>
        <row r="1094">
          <cell r="A1094" t="str">
            <v>00483986/0001-07</v>
          </cell>
          <cell r="B1094" t="str">
            <v>RODA STAR OUTO CENTER</v>
          </cell>
        </row>
        <row r="1095">
          <cell r="A1095" t="str">
            <v>20964322/0001-68</v>
          </cell>
          <cell r="B1095" t="str">
            <v>M.SULIMAN REOARAÇÃO AUTOMOTIVA LTDA</v>
          </cell>
        </row>
        <row r="1096">
          <cell r="A1096" t="str">
            <v>22842615/0001-06</v>
          </cell>
          <cell r="B1096" t="str">
            <v>POSTO DE COMBUSTIVEIS SÃO JOSE LTDA</v>
          </cell>
        </row>
        <row r="1097">
          <cell r="A1097" t="str">
            <v>17214710/0001-17</v>
          </cell>
          <cell r="B1097" t="str">
            <v>POSTO COMB. E LUB. SUL MAX LTDA</v>
          </cell>
        </row>
        <row r="1098">
          <cell r="A1098" t="str">
            <v>15263207/0001-83</v>
          </cell>
          <cell r="B1098" t="str">
            <v>POSTO MULLER COMB. E LUBRIFICANTES LTDA</v>
          </cell>
        </row>
        <row r="1099">
          <cell r="A1099" t="str">
            <v>09152170/0001-66</v>
          </cell>
          <cell r="B1099" t="str">
            <v>WEBER COMBUSTIVEIS LTDA</v>
          </cell>
        </row>
        <row r="1100">
          <cell r="A1100" t="str">
            <v>90101973/0001-00</v>
          </cell>
          <cell r="B1100" t="str">
            <v>AUTO POSTO TORRES LTDA</v>
          </cell>
        </row>
        <row r="1101">
          <cell r="A1101" t="str">
            <v>27256283/0001-93</v>
          </cell>
          <cell r="B1101" t="str">
            <v>TRAMONTO COMERCIO DE ALIMENTOS LTDA</v>
          </cell>
        </row>
        <row r="1102">
          <cell r="A1102" t="str">
            <v>11020358/0001-00</v>
          </cell>
          <cell r="B1102" t="str">
            <v>FERNANDES E PIRES LTDA</v>
          </cell>
        </row>
        <row r="1103">
          <cell r="A1103" t="str">
            <v>90598657/0001-95</v>
          </cell>
          <cell r="B1103" t="str">
            <v>GERMANIAS BLUMEN HOTEL LTDA</v>
          </cell>
        </row>
        <row r="1104">
          <cell r="A1104" t="str">
            <v>00483896/0001-07</v>
          </cell>
          <cell r="B1104" t="str">
            <v>RODA STAR AUTO CENTER</v>
          </cell>
        </row>
        <row r="1105">
          <cell r="A1105" t="str">
            <v>93489243/0019-45</v>
          </cell>
          <cell r="B1105" t="str">
            <v>BUFFON COMB. TRANSP. LTDA</v>
          </cell>
        </row>
        <row r="1106">
          <cell r="A1106" t="str">
            <v>19568846/0002-31</v>
          </cell>
          <cell r="B1106" t="str">
            <v>POSTO BRASIL SALING &amp; CIA LTDA</v>
          </cell>
        </row>
        <row r="1107">
          <cell r="A1107" t="str">
            <v>07619276/0001-00</v>
          </cell>
          <cell r="B1107" t="str">
            <v>POSTO LUMAX VII</v>
          </cell>
        </row>
        <row r="1108">
          <cell r="A1108" t="str">
            <v>90092644/0001-40</v>
          </cell>
          <cell r="B1108" t="str">
            <v>CONJUNTO COMERCIL CANOAS</v>
          </cell>
        </row>
        <row r="1109">
          <cell r="A1109" t="str">
            <v>01808151/0043-92</v>
          </cell>
          <cell r="B1109" t="str">
            <v>P ESTOPAR</v>
          </cell>
        </row>
        <row r="1110">
          <cell r="A1110" t="str">
            <v>52636412/0120-41</v>
          </cell>
          <cell r="B1110" t="str">
            <v>PB ADMINISTRADORA DE ESTACIONAMENTOS EIRLEI</v>
          </cell>
        </row>
        <row r="1111">
          <cell r="A1111" t="str">
            <v>08316555/0001-59</v>
          </cell>
          <cell r="B1111" t="str">
            <v>COMERCIAL DE COMB. J REYES LTDA</v>
          </cell>
        </row>
        <row r="1112">
          <cell r="A1112" t="str">
            <v>91581579/0001-89</v>
          </cell>
          <cell r="B1112" t="str">
            <v>MIGUEL ALCIDES DE ARAUJO CIA LTDA</v>
          </cell>
        </row>
        <row r="1113">
          <cell r="A1113" t="str">
            <v>93489243/0060-76</v>
          </cell>
          <cell r="B1113" t="str">
            <v>COM. BUFFON COMB. E TRANSP. LTDA</v>
          </cell>
        </row>
        <row r="1114">
          <cell r="A1114" t="str">
            <v>21337127/0001-70</v>
          </cell>
          <cell r="B1114" t="str">
            <v>ABASTECEDORA DE COMBUSTIVEIS COBAL LTDA</v>
          </cell>
        </row>
        <row r="1115">
          <cell r="A1115" t="str">
            <v>00185858/0001-78</v>
          </cell>
          <cell r="B1115" t="str">
            <v>AD TROIAN E FILHOS LTDA</v>
          </cell>
        </row>
        <row r="1116">
          <cell r="A1116" t="str">
            <v>17776214/0001-57</v>
          </cell>
          <cell r="B1116" t="str">
            <v>DEBORA LOANA MULLER - MEI</v>
          </cell>
        </row>
        <row r="1117">
          <cell r="A1117" t="str">
            <v>17695813/0018-94</v>
          </cell>
          <cell r="B1117" t="str">
            <v>JP COMERCIO DE COMBUSTIVEIS</v>
          </cell>
        </row>
        <row r="1118">
          <cell r="A1118" t="str">
            <v>19633215/0001-78</v>
          </cell>
          <cell r="B1118" t="str">
            <v>MARCELO DIETER</v>
          </cell>
        </row>
        <row r="1119">
          <cell r="A1119" t="str">
            <v>29842857/0001-30</v>
          </cell>
          <cell r="B1119" t="str">
            <v>LUCIMAR TORRES FERNANDES EIRELI</v>
          </cell>
        </row>
        <row r="1120">
          <cell r="A1120" t="str">
            <v>09466838/0001-40</v>
          </cell>
          <cell r="B1120" t="str">
            <v>GPV PARK SERVIÇOS</v>
          </cell>
        </row>
        <row r="1121">
          <cell r="A1121" t="str">
            <v>02938473/0006-74</v>
          </cell>
          <cell r="B1121" t="str">
            <v>SPEED PARK - CC SERVIÇOS AUTOMOTIVOS LTDA</v>
          </cell>
        </row>
        <row r="1122">
          <cell r="A1122" t="str">
            <v>04149454/0001-80</v>
          </cell>
          <cell r="B1122" t="str">
            <v>ECORODOVIAS</v>
          </cell>
        </row>
        <row r="1123">
          <cell r="A1123" t="str">
            <v>31109962/0001-07</v>
          </cell>
          <cell r="B1123" t="str">
            <v xml:space="preserve">COMERCIAL DE COMBUSTIVEIS PORTICO ROLANTENSE LTDA </v>
          </cell>
        </row>
        <row r="1124">
          <cell r="A1124" t="str">
            <v>08491195/0001-21</v>
          </cell>
          <cell r="B1124" t="str">
            <v>AUTOPEÇAS SALLABERRY LTDA ME</v>
          </cell>
        </row>
        <row r="1125">
          <cell r="A1125" t="str">
            <v>52321848/0001-36</v>
          </cell>
          <cell r="B1125" t="str">
            <v>AUTO ELETRICA SEBASTIÃO</v>
          </cell>
        </row>
        <row r="1126">
          <cell r="A1126" t="str">
            <v>648799760-91</v>
          </cell>
          <cell r="B1126" t="str">
            <v>MIGUEL FERNANDES MATHIAS</v>
          </cell>
        </row>
        <row r="1127">
          <cell r="A1127" t="str">
            <v>07653961/0001-44</v>
          </cell>
          <cell r="B1127" t="str">
            <v>ZONA AZUL BRASIL</v>
          </cell>
        </row>
        <row r="1128">
          <cell r="A1128" t="str">
            <v>20327916/0001-68</v>
          </cell>
          <cell r="B1128" t="str">
            <v>A.R.SILVA RESTAURANTE ME</v>
          </cell>
        </row>
        <row r="1129">
          <cell r="A1129" t="str">
            <v>168016628-20</v>
          </cell>
          <cell r="B1129" t="str">
            <v>IVO DUARTE DIAS</v>
          </cell>
        </row>
        <row r="1130">
          <cell r="A1130" t="str">
            <v>10660070/0001-20</v>
          </cell>
          <cell r="B1130" t="str">
            <v>BECKER TRANSPORTES</v>
          </cell>
        </row>
        <row r="1131">
          <cell r="A1131" t="str">
            <v>606838560-49</v>
          </cell>
          <cell r="B1131" t="str">
            <v>HENRIQUE CARVALHO PAES</v>
          </cell>
        </row>
        <row r="1132">
          <cell r="A1132" t="str">
            <v>12010663/0001-76</v>
          </cell>
          <cell r="B1132" t="str">
            <v>SANTANDER FRB ESTACIONAMENTO LTDA</v>
          </cell>
        </row>
        <row r="1133">
          <cell r="A1133" t="str">
            <v>26409124/0001-19</v>
          </cell>
          <cell r="B1133" t="str">
            <v>DUTRA &amp; BARRETO ESTACIONAMENTOS LTDA ME</v>
          </cell>
        </row>
        <row r="1134">
          <cell r="A1134" t="str">
            <v>14764355/0002-42</v>
          </cell>
          <cell r="B1134" t="str">
            <v>POSTO FENIX</v>
          </cell>
        </row>
        <row r="1135">
          <cell r="A1135" t="str">
            <v>08796158/0001-21</v>
          </cell>
          <cell r="B1135" t="str">
            <v>PERSONAL HOTELARIA LTDA</v>
          </cell>
        </row>
        <row r="1136">
          <cell r="A1136" t="str">
            <v>551034300-10</v>
          </cell>
          <cell r="B1136" t="str">
            <v>ALEXANDRE ZWIERNIK</v>
          </cell>
        </row>
        <row r="1137">
          <cell r="A1137" t="str">
            <v>94454916/0001-00</v>
          </cell>
          <cell r="B1137" t="str">
            <v>PAULO CESAR THEVES</v>
          </cell>
        </row>
        <row r="1138">
          <cell r="A1138" t="str">
            <v>97225346/0016-06</v>
          </cell>
          <cell r="B1138" t="str">
            <v>POSTO COMBUSTIVEL SEPEENSE LTDA</v>
          </cell>
        </row>
        <row r="1139">
          <cell r="A1139" t="str">
            <v>24996700/0001-46</v>
          </cell>
          <cell r="B1139" t="str">
            <v>MECÂNICA BOLZAN</v>
          </cell>
        </row>
        <row r="1140">
          <cell r="A1140" t="str">
            <v>31475415/0001-45</v>
          </cell>
          <cell r="B1140" t="str">
            <v>SERRANO POSTO COMB. LTDA</v>
          </cell>
        </row>
        <row r="1141">
          <cell r="A1141" t="str">
            <v>01958174/0005-58</v>
          </cell>
          <cell r="B1141" t="str">
            <v>COMERCIAL DE COMBUSTIVEIS MINEIRO LTDA</v>
          </cell>
        </row>
        <row r="1142">
          <cell r="A1142" t="str">
            <v>28984152/0001-95</v>
          </cell>
          <cell r="B1142" t="str">
            <v>ABAST. DE COMBUSTIVEIS POTRAO LTDA</v>
          </cell>
        </row>
        <row r="1143">
          <cell r="A1143" t="str">
            <v>08786193/0001-60</v>
          </cell>
          <cell r="B1143" t="str">
            <v>COMBUSTIVEIS PEGASUS IPIRANGA LTDA</v>
          </cell>
        </row>
        <row r="1144">
          <cell r="A1144" t="str">
            <v>18260924/0001-01</v>
          </cell>
          <cell r="B1144" t="str">
            <v>DRAKKAR COMERCIO DE COMBUSTIVEIS EIRELI</v>
          </cell>
        </row>
        <row r="1145">
          <cell r="A1145" t="str">
            <v>07472743/0001-94</v>
          </cell>
          <cell r="B1145" t="str">
            <v>SÃO PEDRO PNEUS LTDA</v>
          </cell>
        </row>
        <row r="1146">
          <cell r="A1146" t="str">
            <v>20202737/0001-02</v>
          </cell>
          <cell r="B1146" t="str">
            <v>NIKI LANCHES LTDA</v>
          </cell>
        </row>
        <row r="1147">
          <cell r="A1147" t="str">
            <v>89497234/0001-08</v>
          </cell>
          <cell r="B1147" t="str">
            <v>ADROALDO DA SILVA COUTO</v>
          </cell>
        </row>
        <row r="1148">
          <cell r="A1148" t="str">
            <v>28133373/0003-11</v>
          </cell>
          <cell r="B1148" t="str">
            <v>LITORAL SERVIÇOS AUTOMOTIVOS LTDA ME</v>
          </cell>
        </row>
        <row r="1149">
          <cell r="A1149">
            <v>38178028034</v>
          </cell>
          <cell r="B1149" t="str">
            <v>SILVIO PIRG</v>
          </cell>
        </row>
        <row r="1150">
          <cell r="A1150" t="str">
            <v>27557458/0001-00</v>
          </cell>
          <cell r="B1150" t="str">
            <v>ABASTECEDORA DE COM. VIA QUALITY LTDA</v>
          </cell>
        </row>
        <row r="1151">
          <cell r="A1151" t="str">
            <v>93234086/0001-86</v>
          </cell>
          <cell r="B1151" t="str">
            <v>GARAGEM BELEM LTDA</v>
          </cell>
        </row>
        <row r="1152">
          <cell r="A1152" t="str">
            <v>05049908/0001-03</v>
          </cell>
          <cell r="B1152" t="str">
            <v>MOZART GLOSCHKE CIA LTDA</v>
          </cell>
        </row>
        <row r="1153">
          <cell r="A1153" t="str">
            <v>20692621/0001-90</v>
          </cell>
          <cell r="B1153" t="str">
            <v>RESTAURANTE E LANCHERIA GLOBO</v>
          </cell>
        </row>
        <row r="1154">
          <cell r="A1154" t="str">
            <v>198161970-49</v>
          </cell>
          <cell r="B1154" t="str">
            <v>JOSUE CARLOS SANCHES MONTEIRO</v>
          </cell>
        </row>
        <row r="1155">
          <cell r="A1155" t="str">
            <v>13471083/0001-49</v>
          </cell>
          <cell r="B1155" t="str">
            <v>COMERCIO DE COMBUSTIVEIS BY LTDA</v>
          </cell>
        </row>
        <row r="1156">
          <cell r="A1156" t="str">
            <v>05010744/0001-00</v>
          </cell>
          <cell r="B1156" t="str">
            <v>FM AUTO ELÉTRICA LTDA</v>
          </cell>
        </row>
        <row r="1157">
          <cell r="A1157" t="str">
            <v>01991461/0034-02</v>
          </cell>
          <cell r="B1157" t="str">
            <v>S S COMERCIO DE COMBUSTIVEIS S.A</v>
          </cell>
        </row>
        <row r="1158">
          <cell r="A1158" t="str">
            <v>33258481/0001-99</v>
          </cell>
          <cell r="B1158" t="str">
            <v>EXPRESSO PLACAS</v>
          </cell>
        </row>
        <row r="1159">
          <cell r="A1159" t="str">
            <v>27360993/0001-69</v>
          </cell>
          <cell r="B1159" t="str">
            <v>VITORIA POSTO COMPLETO</v>
          </cell>
        </row>
        <row r="1160">
          <cell r="A1160" t="str">
            <v>34888434/0001-91</v>
          </cell>
          <cell r="B1160" t="str">
            <v>CLOVIS MONTAGNA - AUTO ELÉTRICA PÁLACIO</v>
          </cell>
        </row>
        <row r="1161">
          <cell r="A1161" t="str">
            <v>22281715/0001-00</v>
          </cell>
          <cell r="B1161" t="str">
            <v>POSTO SANJO LTDA</v>
          </cell>
        </row>
        <row r="1162">
          <cell r="A1162" t="str">
            <v>074737350115-40</v>
          </cell>
          <cell r="B1162" t="str">
            <v>REDE POSTO LTDA SIM URUGUAIANA</v>
          </cell>
        </row>
        <row r="1163">
          <cell r="A1163" t="str">
            <v>06287728/0002-03</v>
          </cell>
          <cell r="B1163" t="str">
            <v>REDE POSTO PARATI LTDA</v>
          </cell>
        </row>
        <row r="1164">
          <cell r="A1164" t="str">
            <v>17695813/0022-70</v>
          </cell>
          <cell r="B1164" t="str">
            <v>JP SANTA LUCIA COMERCIO DE COMBUSTIVEIS</v>
          </cell>
        </row>
        <row r="1165">
          <cell r="A1165" t="str">
            <v>26531197/0001-89</v>
          </cell>
          <cell r="B1165" t="str">
            <v>CHAVEIRO FERNANDO</v>
          </cell>
        </row>
        <row r="1166">
          <cell r="A1166" t="str">
            <v>33258481/0001-89</v>
          </cell>
          <cell r="B1166" t="str">
            <v>EXPRESSO PLACAS</v>
          </cell>
        </row>
        <row r="1167">
          <cell r="A1167" t="str">
            <v>91438796/0001-14</v>
          </cell>
          <cell r="B1167" t="str">
            <v>COMERCIAL DE COMBUSTIVEIS TK LTDA</v>
          </cell>
        </row>
        <row r="1168">
          <cell r="A1168" t="str">
            <v>32320318/0001-46</v>
          </cell>
          <cell r="B1168" t="str">
            <v>POSTO RENOSTO</v>
          </cell>
        </row>
        <row r="1169">
          <cell r="A1169" t="str">
            <v>29578502/0001-86</v>
          </cell>
          <cell r="B1169" t="str">
            <v xml:space="preserve">CENTRO AUTOMOTIVOS BATERIAS PORTO EIRELI </v>
          </cell>
        </row>
        <row r="1170">
          <cell r="A1170" t="str">
            <v>94603651/0001-10</v>
          </cell>
          <cell r="B1170" t="str">
            <v>FRISOLANDIA AUTO PEÇAS EPP</v>
          </cell>
        </row>
        <row r="1171">
          <cell r="A1171" t="str">
            <v>05679545/0001-90</v>
          </cell>
          <cell r="B1171" t="str">
            <v>AUTO ELÉTRICA E ACESSORIOS COQUEIRINHO LTDA</v>
          </cell>
        </row>
        <row r="1172">
          <cell r="A1172" t="str">
            <v>34977632/0001-21</v>
          </cell>
          <cell r="B1172" t="str">
            <v>VERDE SERVIÇO DE HOSPEDAGEM LTDA</v>
          </cell>
        </row>
        <row r="1173">
          <cell r="A1173" t="str">
            <v>13780714/0001-01</v>
          </cell>
          <cell r="B1173" t="str">
            <v>TOXICOLOGIA PARDINI LABORATORIOS S/A</v>
          </cell>
        </row>
        <row r="1174">
          <cell r="A1174" t="str">
            <v>32140269/0001-60</v>
          </cell>
          <cell r="B1174" t="str">
            <v>COM. COMB. EIRELI - LEAO DO VALE</v>
          </cell>
        </row>
        <row r="1175">
          <cell r="A1175" t="str">
            <v>05764224/0001-93</v>
          </cell>
          <cell r="B1175" t="str">
            <v>TAPEÇARIA PALACIO - MACELO MONTAGNA</v>
          </cell>
        </row>
        <row r="1176">
          <cell r="A1176" t="str">
            <v>06019253/0001-93</v>
          </cell>
          <cell r="B1176" t="str">
            <v>CENTRO AUTOMOTIVO TA</v>
          </cell>
        </row>
        <row r="1177">
          <cell r="A1177" t="str">
            <v>97201362/0011-54</v>
          </cell>
          <cell r="B1177" t="str">
            <v>RENOVADORA DE PNEUS HOFF AS.</v>
          </cell>
        </row>
        <row r="1178">
          <cell r="A1178" t="str">
            <v>07473735/0062-01</v>
          </cell>
          <cell r="B1178" t="str">
            <v>SIM REDE DE POSTOS LTDA - TORRES</v>
          </cell>
        </row>
        <row r="1179">
          <cell r="A1179" t="str">
            <v>18198912/0003-47</v>
          </cell>
          <cell r="B1179" t="str">
            <v>AUTO POSTO SE SERVIÇOS EPEMIX LTDA</v>
          </cell>
        </row>
        <row r="1180">
          <cell r="A1180" t="str">
            <v>02604235/0002-07</v>
          </cell>
          <cell r="B1180" t="str">
            <v>JAIR EUCLIDES REMUS</v>
          </cell>
        </row>
        <row r="1181">
          <cell r="A1181" t="str">
            <v>37554648/0001-10</v>
          </cell>
          <cell r="B1181" t="str">
            <v>DOUGLAS JAQUES DOS SANTOS</v>
          </cell>
        </row>
        <row r="1182">
          <cell r="A1182" t="str">
            <v>14090034/0001-29</v>
          </cell>
          <cell r="B1182" t="str">
            <v>WENCESLAU ABASTECEDORA DE COMBUSTIVEIS LTDA</v>
          </cell>
        </row>
        <row r="1183">
          <cell r="A1183" t="str">
            <v>07473735/0106-59</v>
          </cell>
          <cell r="B1183" t="str">
            <v>SIM REDE DE POSTOS LTDA RIO PARDO</v>
          </cell>
        </row>
        <row r="1184">
          <cell r="A1184" t="str">
            <v>001984220-16</v>
          </cell>
          <cell r="B1184" t="str">
            <v>DAIANE MARCARETE KIRSCH</v>
          </cell>
        </row>
        <row r="1185">
          <cell r="A1185" t="str">
            <v>18198912/0002-66</v>
          </cell>
          <cell r="B1185" t="str">
            <v>AUTO POSTO DE SERVIÇOS LTDA</v>
          </cell>
        </row>
        <row r="1186">
          <cell r="A1186" t="str">
            <v>35955462/0001-47</v>
          </cell>
          <cell r="B1186" t="str">
            <v>RESTAURANTE TUDO PELO SOCIAL</v>
          </cell>
        </row>
        <row r="1187">
          <cell r="A1187" t="str">
            <v>23019932/0001-81</v>
          </cell>
          <cell r="B1187" t="str">
            <v>RESTAURANTE E PIZZARIA LTDA</v>
          </cell>
        </row>
        <row r="1188">
          <cell r="A1188" t="str">
            <v>24281772/0001-07</v>
          </cell>
          <cell r="B1188" t="str">
            <v>LM NOGUEIRA EIRELI ME</v>
          </cell>
        </row>
        <row r="1189">
          <cell r="A1189" t="str">
            <v>08768465/0001-07</v>
          </cell>
          <cell r="B1189" t="str">
            <v>POSTO DE COMBUSTIVEIS DICO LTDA</v>
          </cell>
        </row>
        <row r="1190">
          <cell r="A1190" t="str">
            <v>93209765/0117-47</v>
          </cell>
          <cell r="B1190" t="str">
            <v>WMS SUPERMERCADO DO BRASIL LTDA</v>
          </cell>
        </row>
        <row r="1191">
          <cell r="A1191" t="str">
            <v>07514606/0001-94</v>
          </cell>
          <cell r="B1191" t="str">
            <v>CARLOS ANDRE SILVA VIEIRA EPP</v>
          </cell>
        </row>
        <row r="1192">
          <cell r="A1192" t="str">
            <v>87130589/0001-20</v>
          </cell>
          <cell r="B1192" t="str">
            <v>ABAST.COMB.BELA VISTA LTDA</v>
          </cell>
        </row>
        <row r="1193">
          <cell r="A1193" t="str">
            <v>14239832/0001-70</v>
          </cell>
          <cell r="B1193" t="str">
            <v>SANTA CLARA COMÉRCIO COMB. LTDA</v>
          </cell>
        </row>
        <row r="1194">
          <cell r="A1194" t="str">
            <v>17688812/0001-10</v>
          </cell>
          <cell r="B1194" t="str">
            <v>AIRES COMERCIAL COMBUSTIVEIS LTDA</v>
          </cell>
        </row>
        <row r="1195">
          <cell r="A1195" t="str">
            <v>109436680-34</v>
          </cell>
          <cell r="B1195" t="str">
            <v>ALCIDES RIBEIRO DA SILVA</v>
          </cell>
        </row>
        <row r="1196">
          <cell r="A1196" t="str">
            <v>95592077/0001-04</v>
          </cell>
          <cell r="B1196" t="str">
            <v>PLANALTO TRANSPORTES LTDA</v>
          </cell>
        </row>
        <row r="1197">
          <cell r="A1197" t="str">
            <v>07646678/0001-95</v>
          </cell>
          <cell r="B1197" t="str">
            <v>A SARMENTO DA SILVA DOCES</v>
          </cell>
        </row>
        <row r="1198">
          <cell r="A1198" t="str">
            <v>00123341/0001-54</v>
          </cell>
          <cell r="B1198" t="str">
            <v>REDE DE MACACOS HIDRAULICOS LTDA</v>
          </cell>
        </row>
        <row r="1199">
          <cell r="A1199" t="str">
            <v>08293491/0001-18</v>
          </cell>
          <cell r="B1199" t="str">
            <v>MERCOPAN</v>
          </cell>
        </row>
        <row r="1200">
          <cell r="A1200" t="str">
            <v>10760798/0001-23</v>
          </cell>
          <cell r="B1200" t="str">
            <v>VAST. PADARIA E CONFEITARIA LTDA ME</v>
          </cell>
        </row>
        <row r="1201">
          <cell r="A1201" t="str">
            <v>07473735/0154-56</v>
          </cell>
          <cell r="B1201" t="str">
            <v>SIM REDE POSTOS LTDA BAGE</v>
          </cell>
        </row>
        <row r="1202">
          <cell r="A1202" t="str">
            <v>08071537/0001-54</v>
          </cell>
          <cell r="B1202" t="str">
            <v>COMERCIAL DE COMBUSTIVEIS HIPICA LTDA</v>
          </cell>
        </row>
        <row r="1203">
          <cell r="A1203" t="str">
            <v>80451941/0006-95</v>
          </cell>
          <cell r="B1203" t="str">
            <v>PIRES HOTEIS E TURISMO LTDA</v>
          </cell>
        </row>
        <row r="1204">
          <cell r="A1204" t="str">
            <v>14877243/0001-17</v>
          </cell>
          <cell r="B1204" t="str">
            <v>LABORATORIO CHROMATOX LTDA</v>
          </cell>
        </row>
        <row r="1205">
          <cell r="A1205" t="str">
            <v>05563868/0003-85</v>
          </cell>
          <cell r="B1205" t="str">
            <v>BELLER COMERCIO DE PAPÉIS LTDA</v>
          </cell>
        </row>
        <row r="1206">
          <cell r="A1206" t="str">
            <v>38002674/0001-06</v>
          </cell>
          <cell r="B1206" t="str">
            <v>ZUCHETTO NAVEGAÇÃO</v>
          </cell>
        </row>
        <row r="1207">
          <cell r="A1207" t="str">
            <v>32161500/0001-00</v>
          </cell>
          <cell r="B1207" t="str">
            <v>COM. DAS RODOVIAS INTEGRADAS DO SUL AS.</v>
          </cell>
        </row>
        <row r="1208">
          <cell r="A1208" t="str">
            <v>43283811/0082-15</v>
          </cell>
          <cell r="B1208" t="str">
            <v>KALUNGA AS.</v>
          </cell>
        </row>
        <row r="1209">
          <cell r="A1209" t="str">
            <v>11858643/0001-67</v>
          </cell>
          <cell r="B1209" t="str">
            <v>HOTELAR HOLTEL E TURISMO LTDA</v>
          </cell>
        </row>
        <row r="1210">
          <cell r="A1210" t="str">
            <v>103154777/0001-10</v>
          </cell>
          <cell r="B1210" t="str">
            <v>SCHEEREN COMERCIO DE COMBUSTIVEIS LTDA</v>
          </cell>
        </row>
        <row r="1211">
          <cell r="A1211" t="str">
            <v>23612687/0001-11</v>
          </cell>
          <cell r="B1211" t="str">
            <v>JCM ACESSORIOS LTDA ME</v>
          </cell>
        </row>
        <row r="1212">
          <cell r="A1212" t="str">
            <v>92189612/0001-92</v>
          </cell>
          <cell r="B1212" t="str">
            <v>EXPRESSO EMBAIXADOR LTDA</v>
          </cell>
        </row>
        <row r="1213">
          <cell r="A1213" t="str">
            <v>92660760/0001-43</v>
          </cell>
          <cell r="B1213" t="str">
            <v>PLANALTO TRANSPORTES LTDA</v>
          </cell>
        </row>
        <row r="1214">
          <cell r="A1214" t="str">
            <v>10527743/0001-78</v>
          </cell>
          <cell r="B1214" t="str">
            <v>AUTO POSTO JAM LTDA EPP</v>
          </cell>
        </row>
        <row r="1215">
          <cell r="A1215" t="str">
            <v>68802800/0001-60</v>
          </cell>
          <cell r="B1215" t="str">
            <v>PAMPA REPUBLICA</v>
          </cell>
        </row>
        <row r="1216">
          <cell r="A1216" t="str">
            <v>11858643/0001-97</v>
          </cell>
          <cell r="B1216" t="str">
            <v>HOTELAR HOLTEL E TURISMO LTDA</v>
          </cell>
        </row>
        <row r="1217">
          <cell r="A1217" t="str">
            <v>39364536/0001-21</v>
          </cell>
          <cell r="B1217" t="str">
            <v>HOTER LANCASTER EIRELI</v>
          </cell>
        </row>
        <row r="1218">
          <cell r="A1218" t="str">
            <v>89169379/0001-71</v>
          </cell>
          <cell r="B1218" t="str">
            <v>LABORATÓRIO BIOANALISES S/S LTDA</v>
          </cell>
        </row>
        <row r="1219">
          <cell r="A1219" t="str">
            <v>10853795/0001-34</v>
          </cell>
          <cell r="B1219" t="str">
            <v>MECANICA WILSON LTDA</v>
          </cell>
        </row>
        <row r="1220">
          <cell r="A1220" t="str">
            <v>87687489/0001-08</v>
          </cell>
          <cell r="B1220" t="str">
            <v>POSTO DE COMB. VACCARI LTDA</v>
          </cell>
        </row>
        <row r="1221">
          <cell r="A1221" t="str">
            <v>91283184/0001-08</v>
          </cell>
          <cell r="B1221" t="str">
            <v>ADIR AUTO ELÉTRICA LTDA</v>
          </cell>
        </row>
        <row r="1222">
          <cell r="A1222" t="str">
            <v>95021275/0001-18</v>
          </cell>
          <cell r="B1222" t="str">
            <v>PNEU E BORRACHARIA DA ROTULA</v>
          </cell>
        </row>
        <row r="1223">
          <cell r="A1223" t="str">
            <v>00814303/0001-48</v>
          </cell>
          <cell r="B1223" t="str">
            <v>BRUSBURGER SUCOS E LANCHES</v>
          </cell>
        </row>
        <row r="1224">
          <cell r="A1224" t="str">
            <v>04990042/0001-78</v>
          </cell>
          <cell r="B1224" t="str">
            <v>CONDOR COMERCIO DE COMBUSTÍVEIS LTDA</v>
          </cell>
        </row>
        <row r="1225">
          <cell r="A1225" t="str">
            <v>28694843/0001-54</v>
          </cell>
          <cell r="B1225" t="str">
            <v>MOUROS DOG</v>
          </cell>
        </row>
        <row r="1226">
          <cell r="A1226" t="str">
            <v>03382229/0001-26</v>
          </cell>
          <cell r="B1226" t="str">
            <v>CHIES &amp; TONIETTO LTDA</v>
          </cell>
        </row>
        <row r="1227">
          <cell r="A1227" t="str">
            <v>08048279/0001-95</v>
          </cell>
          <cell r="B1227" t="str">
            <v>BAGATTI MACCI-AUTO ELETRICA LTDA</v>
          </cell>
        </row>
        <row r="1228">
          <cell r="A1228" t="str">
            <v>08824904/0008-10</v>
          </cell>
          <cell r="B1228" t="str">
            <v>POSTO DE COMBUSTÍVEIS DAL RI LTDA</v>
          </cell>
        </row>
        <row r="1229">
          <cell r="A1229" t="str">
            <v>30309873/0001-41</v>
          </cell>
          <cell r="B1229" t="str">
            <v>AUTO PEÇAS FORMOLO LTDA</v>
          </cell>
        </row>
        <row r="1230">
          <cell r="A1230" t="str">
            <v>06017427/0001-89</v>
          </cell>
          <cell r="B1230" t="str">
            <v>PORTO REI APARTH-HOTEL LTDA</v>
          </cell>
        </row>
        <row r="1231">
          <cell r="A1231" t="str">
            <v>07608132/0001-40</v>
          </cell>
          <cell r="B1231" t="str">
            <v>POSTO DE COMBUSTIVEIS BROCK E CIFRA</v>
          </cell>
        </row>
        <row r="1232">
          <cell r="A1232" t="str">
            <v>01991461/0039-09</v>
          </cell>
          <cell r="B1232" t="str">
            <v>SS COMERCIO DE COMBUSTIVEIS SA.</v>
          </cell>
        </row>
        <row r="1233">
          <cell r="A1233" t="str">
            <v>87710175/0001-90</v>
          </cell>
          <cell r="B1233" t="str">
            <v>POSTO PIZZOLOTTO LTDA</v>
          </cell>
        </row>
        <row r="1234">
          <cell r="A1234" t="str">
            <v>28694483/0001-54</v>
          </cell>
          <cell r="B1234" t="str">
            <v>MOUROS DOG</v>
          </cell>
        </row>
        <row r="1235">
          <cell r="A1235" t="str">
            <v>38410464/0001-49</v>
          </cell>
          <cell r="B1235" t="str">
            <v>XIS DO BADIN</v>
          </cell>
        </row>
        <row r="1236">
          <cell r="A1236" t="str">
            <v>07718633/0064-62</v>
          </cell>
          <cell r="B1236" t="str">
            <v>UNIDASUL S/A</v>
          </cell>
        </row>
        <row r="1237">
          <cell r="A1237" t="str">
            <v>41886692/0001-02</v>
          </cell>
          <cell r="B1237" t="str">
            <v>CONCESSIONARIA ROTA SANTA MARIA</v>
          </cell>
        </row>
        <row r="1238">
          <cell r="A1238" t="str">
            <v>09428708/0006-27</v>
          </cell>
          <cell r="B1238" t="str">
            <v>SC REMOÇOES E GUARDA DE VEÍCULOS EIRELI</v>
          </cell>
        </row>
        <row r="1239">
          <cell r="A1239" t="str">
            <v>184843100-78</v>
          </cell>
          <cell r="B1239" t="str">
            <v>ROMEU DIPP FERREIRA</v>
          </cell>
        </row>
        <row r="1240">
          <cell r="A1240" t="str">
            <v>213858030-00</v>
          </cell>
          <cell r="B1240" t="str">
            <v>JORGE LUIS ARRAIS LOPES</v>
          </cell>
        </row>
        <row r="1241">
          <cell r="A1241" t="str">
            <v>349356220-91</v>
          </cell>
          <cell r="B1241" t="str">
            <v>MILTON PEREIRA ALLENDORF</v>
          </cell>
        </row>
        <row r="1242">
          <cell r="A1242" t="str">
            <v>058822140-68</v>
          </cell>
          <cell r="B1242" t="str">
            <v>JUAREZ PEREIRA GOMES</v>
          </cell>
        </row>
        <row r="1243">
          <cell r="A1243" t="str">
            <v>238608980-00</v>
          </cell>
          <cell r="B1243" t="str">
            <v>ANAURELIANO CAMARGO GRACIANE</v>
          </cell>
        </row>
        <row r="1244">
          <cell r="A1244" t="str">
            <v>599799090-72</v>
          </cell>
          <cell r="B1244" t="str">
            <v>DANILO DE OLIVEIRA MARTINS</v>
          </cell>
        </row>
        <row r="1245">
          <cell r="A1245" t="str">
            <v>41886692/0001-02</v>
          </cell>
          <cell r="B1245" t="str">
            <v>CONCESSIONARIA ROTA SANTA MARIA</v>
          </cell>
        </row>
        <row r="1246">
          <cell r="A1246" t="str">
            <v>90697376/0001-90</v>
          </cell>
          <cell r="B1246" t="str">
            <v>AUTO PEÇAS MULLER LTDA</v>
          </cell>
        </row>
        <row r="1247">
          <cell r="A1247" t="str">
            <v>05725779/0001-26</v>
          </cell>
          <cell r="B1247" t="str">
            <v>CAPYSTAR DIGITAL</v>
          </cell>
        </row>
        <row r="1248">
          <cell r="A1248" t="str">
            <v>23430263/0001-36</v>
          </cell>
          <cell r="B1248" t="str">
            <v>CRESTANI-ESTETICA E  REPARAÇÃO AUTOMOTIVA LTDA</v>
          </cell>
        </row>
        <row r="1249">
          <cell r="A1249" t="str">
            <v>14809233/0001-44</v>
          </cell>
          <cell r="B1249" t="str">
            <v>POSTO DE COMBUSTIVEIS 4Z LTDA</v>
          </cell>
        </row>
        <row r="1250">
          <cell r="A1250" t="str">
            <v>06097336/0001-09</v>
          </cell>
          <cell r="B1250" t="str">
            <v>GENERAL PARK</v>
          </cell>
        </row>
        <row r="1251">
          <cell r="A1251" t="str">
            <v>31113265/0001-20</v>
          </cell>
          <cell r="B1251" t="str">
            <v>CARLOS ELI DE OLIVEIRA AMBROZIO -MEI</v>
          </cell>
        </row>
        <row r="1252">
          <cell r="A1252" t="str">
            <v>07718633/0016-65</v>
          </cell>
          <cell r="B1252" t="str">
            <v>UNIDASUL S/A</v>
          </cell>
        </row>
        <row r="1253">
          <cell r="A1253" t="str">
            <v>90339102/0001-29</v>
          </cell>
          <cell r="B1253" t="str">
            <v>LANDO &amp; CIA LTDA</v>
          </cell>
        </row>
        <row r="1254">
          <cell r="A1254" t="str">
            <v>12998367/000196</v>
          </cell>
          <cell r="B1254" t="str">
            <v>AUTO POSTO DI MARCO</v>
          </cell>
        </row>
        <row r="1255">
          <cell r="A1255" t="str">
            <v>60537263/0438-09</v>
          </cell>
          <cell r="B1255" t="str">
            <v>ESTOPAR ESTACIONAMENTOS</v>
          </cell>
        </row>
        <row r="1256">
          <cell r="A1256" t="str">
            <v>84296060/0001-93</v>
          </cell>
          <cell r="B1256" t="str">
            <v>EMPRESA NAVEGAÇÃO SANTA CATARINA</v>
          </cell>
        </row>
        <row r="1257">
          <cell r="A1257" t="str">
            <v>13574594/0356-58</v>
          </cell>
          <cell r="B1257" t="str">
            <v>BK BRASIL APERAÇÃO E ASSESSORIA A RESTAURANTES S/A</v>
          </cell>
        </row>
        <row r="1258">
          <cell r="A1258" t="str">
            <v>28583917/0001-85</v>
          </cell>
          <cell r="B1258" t="str">
            <v>POSTO ROTA 101 DERIVADOS DE PETROLEO LTDA</v>
          </cell>
        </row>
        <row r="1259">
          <cell r="A1259" t="str">
            <v>86862208/0035-84</v>
          </cell>
          <cell r="B1259" t="str">
            <v>ADMINISTRADORA GERAL DE ESTACIONAMENTOS S.A.</v>
          </cell>
        </row>
        <row r="1260">
          <cell r="A1260" t="str">
            <v>09456436/0001-64</v>
          </cell>
          <cell r="B1260" t="str">
            <v>MOACIR ALECIO RUCZISKI</v>
          </cell>
        </row>
        <row r="1261">
          <cell r="A1261" t="str">
            <v>36763716/0001-98</v>
          </cell>
          <cell r="B1261" t="str">
            <v xml:space="preserve">CCR VIA COSTEIRA </v>
          </cell>
        </row>
        <row r="1262">
          <cell r="A1262" t="str">
            <v>06075696/0001-00</v>
          </cell>
          <cell r="B1262" t="str">
            <v>EGL EMPREENDIMENTOS E ALIMENTOS LTDA</v>
          </cell>
        </row>
        <row r="1263">
          <cell r="A1263" t="str">
            <v>37592081/0001-76</v>
          </cell>
          <cell r="B1263" t="str">
            <v>TRINITY CENTRO AUTOMOTIVO EIRELI</v>
          </cell>
        </row>
        <row r="1264">
          <cell r="A1264" t="str">
            <v>04513951/0001-15</v>
          </cell>
          <cell r="B1264" t="str">
            <v>POSTO 74 DERIVADOS DE PETROLEO LTDA</v>
          </cell>
        </row>
        <row r="1265">
          <cell r="A1265" t="str">
            <v>94347333/0001-35</v>
          </cell>
          <cell r="B1265" t="str">
            <v>SINTAXI</v>
          </cell>
        </row>
        <row r="1266">
          <cell r="A1266" t="str">
            <v>94234275/0009-90</v>
          </cell>
          <cell r="B1266" t="str">
            <v>MAKENA MAQ.EQUIP E LUBRIFICANTES LTDA</v>
          </cell>
        </row>
        <row r="1267">
          <cell r="A1267" t="str">
            <v>23215433/0001-60</v>
          </cell>
          <cell r="B1267" t="str">
            <v>FRANSEL SERVIÇO LTDA-ME</v>
          </cell>
        </row>
        <row r="1268">
          <cell r="A1268" t="str">
            <v>93489243/0048-80</v>
          </cell>
          <cell r="B1268" t="str">
            <v>COML. BUFFON E TRANS. LTDA POSTO 48</v>
          </cell>
        </row>
        <row r="1269">
          <cell r="A1269" t="str">
            <v>169255640-15</v>
          </cell>
          <cell r="B1269" t="str">
            <v>CLEOMAR DA SILVA LEANDRO</v>
          </cell>
        </row>
        <row r="1270">
          <cell r="A1270" t="str">
            <v>95425369/0026-00</v>
          </cell>
          <cell r="B1270" t="str">
            <v>COMERCIO DE COMBUSTÍVEIS NEVOEIRO LTDA</v>
          </cell>
        </row>
        <row r="1271">
          <cell r="A1271" t="str">
            <v>97078281/0001-37</v>
          </cell>
          <cell r="B1271" t="str">
            <v>PANELA DE FERRO</v>
          </cell>
        </row>
        <row r="1272">
          <cell r="A1272" t="str">
            <v>17695813/0013-80</v>
          </cell>
          <cell r="B1272" t="str">
            <v>JP SANTA LUCIA COMERCIO DE COMBUSTIVEIS</v>
          </cell>
        </row>
        <row r="1273">
          <cell r="A1273" t="str">
            <v>07473735/0069-70</v>
          </cell>
          <cell r="B1273" t="str">
            <v>SIM REDE POSTOS LTDA FW GRAVATAI</v>
          </cell>
        </row>
        <row r="1274">
          <cell r="A1274" t="str">
            <v>02558109/0008-40</v>
          </cell>
          <cell r="B1274" t="str">
            <v>COMERCIO DE COMBUSTIVEIS FLORESTAL LTDA</v>
          </cell>
        </row>
        <row r="1275">
          <cell r="A1275" t="str">
            <v>92685833/0001-51</v>
          </cell>
          <cell r="B1275" t="str">
            <v>HOSPITAL MOINHOS DE VENTO</v>
          </cell>
        </row>
        <row r="1276">
          <cell r="A1276" t="str">
            <v>60537263/0438-09</v>
          </cell>
          <cell r="B1276" t="str">
            <v>ESTAPAR</v>
          </cell>
        </row>
        <row r="1277">
          <cell r="A1277" t="str">
            <v>09191336/0001-53</v>
          </cell>
          <cell r="B1277" t="str">
            <v>CONCESSIONARIA SPMAR</v>
          </cell>
        </row>
        <row r="1278">
          <cell r="A1278" t="str">
            <v>22982004/0024-41</v>
          </cell>
          <cell r="B1278" t="str">
            <v>SAFETY PARK ESTACIONAMENTOS LTDA</v>
          </cell>
        </row>
        <row r="1279">
          <cell r="A1279" t="str">
            <v>04256191/0001-08</v>
          </cell>
          <cell r="B1279" t="str">
            <v>AUTO POSTO ARB</v>
          </cell>
        </row>
        <row r="1280">
          <cell r="A1280" t="str">
            <v>10938721/0001-09</v>
          </cell>
          <cell r="B1280" t="str">
            <v>SLAIFER E PILOTTI LTDA</v>
          </cell>
        </row>
        <row r="1281">
          <cell r="A1281" t="str">
            <v>24361152/0001-88</v>
          </cell>
          <cell r="B1281" t="str">
            <v>COM. DE COMB. MENDESCAR EIRELI EPP</v>
          </cell>
        </row>
        <row r="1282">
          <cell r="A1282" t="str">
            <v>73595217/0001-65</v>
          </cell>
          <cell r="B1282" t="str">
            <v>MCDONALDS K. COMERCIO DE ALIMENTOS LTDA</v>
          </cell>
        </row>
        <row r="1283">
          <cell r="A1283" t="str">
            <v>20694724/0001-90</v>
          </cell>
          <cell r="B1283" t="str">
            <v>H.JAVIER B.SUAREZ - ME</v>
          </cell>
        </row>
        <row r="1284">
          <cell r="A1284" t="str">
            <v>02016313/0001-63</v>
          </cell>
          <cell r="B1284" t="str">
            <v>JCV OLIVEIRA E CIA LTDA</v>
          </cell>
        </row>
        <row r="1285">
          <cell r="A1285" t="str">
            <v>11164284/0001-78</v>
          </cell>
          <cell r="B1285" t="str">
            <v>DGSUL VEICULOS E SERVIÇOS LTDA</v>
          </cell>
        </row>
        <row r="1286">
          <cell r="A1286" t="str">
            <v>07473735/0168-51</v>
          </cell>
          <cell r="B1286" t="str">
            <v>SIM REDE DE POSTOS SANTANA LIVRAMENTO</v>
          </cell>
        </row>
        <row r="1287">
          <cell r="A1287" t="str">
            <v>93030856/0001-90</v>
          </cell>
          <cell r="B1287" t="str">
            <v>CRIS INDUSTRIA E COM. PROD. LIMPEZA LTDA</v>
          </cell>
        </row>
        <row r="1288">
          <cell r="A1288" t="str">
            <v>16546661/0001-57</v>
          </cell>
          <cell r="B1288" t="str">
            <v>ISMAEL VIEIRA KONIG</v>
          </cell>
        </row>
        <row r="1289">
          <cell r="A1289" t="str">
            <v>18477854/0001-29</v>
          </cell>
          <cell r="B1289" t="str">
            <v>LUCAS DO AMARANTE DAMETTO -ME</v>
          </cell>
        </row>
        <row r="1290">
          <cell r="A1290" t="str">
            <v>13574594/0805-21</v>
          </cell>
          <cell r="B1290" t="str">
            <v>BR. BRASIL OPERAÇÃO E ASSESSORIA A RESTAURANTES S.A</v>
          </cell>
        </row>
        <row r="1291">
          <cell r="A1291" t="str">
            <v>13843486/0001-71</v>
          </cell>
          <cell r="B1291" t="str">
            <v>BORRACHARIA UIRAPURU</v>
          </cell>
        </row>
        <row r="1292">
          <cell r="A1292" t="str">
            <v>92661545/0001-67</v>
          </cell>
          <cell r="B1292" t="str">
            <v>BAR CAFÉ E RESTAURANTE ALFREDO LTDA</v>
          </cell>
        </row>
        <row r="1293">
          <cell r="A1293" t="str">
            <v>93810919/0003-93</v>
          </cell>
          <cell r="B1293" t="str">
            <v>COMERCIAL INTERNACIONAL LTDA</v>
          </cell>
        </row>
        <row r="1294">
          <cell r="A1294" t="str">
            <v>29449347/0001-06</v>
          </cell>
          <cell r="B1294" t="str">
            <v>ROBERTO PEREIRA DOTTO MEI</v>
          </cell>
        </row>
        <row r="1295">
          <cell r="A1295" t="str">
            <v>05467812/0001-65</v>
          </cell>
          <cell r="B1295" t="str">
            <v>R. SCHROEDER &amp; CIA LTDA</v>
          </cell>
        </row>
        <row r="1296">
          <cell r="A1296" t="str">
            <v>93579969/0001-40</v>
          </cell>
          <cell r="B1296" t="str">
            <v>MECÂNICA CARLOSSO</v>
          </cell>
        </row>
        <row r="1297">
          <cell r="A1297" t="str">
            <v>89620298/0001-46</v>
          </cell>
          <cell r="B1297" t="str">
            <v>LABORATÓRIO ROSSETTI LTDA</v>
          </cell>
        </row>
        <row r="1298">
          <cell r="A1298" t="str">
            <v>12582786/0001-10</v>
          </cell>
          <cell r="B1298" t="str">
            <v>SALTO COMERCIO COMBUSTÍVEIS LTDA</v>
          </cell>
        </row>
        <row r="1299">
          <cell r="A1299" t="str">
            <v>03382229/000126</v>
          </cell>
          <cell r="B1299" t="str">
            <v>ATELIER DO SABOR</v>
          </cell>
        </row>
        <row r="1300">
          <cell r="A1300" t="str">
            <v>40921123/0001-80</v>
          </cell>
          <cell r="B1300" t="str">
            <v xml:space="preserve">POSTO DE COMBUSTIVEIS CAMINHO DO GOL LTDA </v>
          </cell>
        </row>
        <row r="1301">
          <cell r="A1301" t="str">
            <v>02308408/0001-50</v>
          </cell>
          <cell r="B1301" t="str">
            <v>POSTO DE COMBUSTIVEIS DA FIGUEIRA EIRELI</v>
          </cell>
        </row>
        <row r="1302">
          <cell r="A1302" t="str">
            <v>30725075/0001-09</v>
          </cell>
          <cell r="B1302" t="str">
            <v>MARISA WILLIRICH MEI</v>
          </cell>
        </row>
        <row r="1303">
          <cell r="A1303" t="str">
            <v>31414595/0001-55</v>
          </cell>
          <cell r="B1303" t="str">
            <v>MC2 ESTACIONAMENTOS LTDA</v>
          </cell>
        </row>
        <row r="1304">
          <cell r="A1304" t="str">
            <v>209604840-00</v>
          </cell>
          <cell r="B1304" t="str">
            <v>ALBERTO NOGUEIRA</v>
          </cell>
        </row>
        <row r="1305">
          <cell r="A1305" t="str">
            <v>779665620-19</v>
          </cell>
          <cell r="B1305" t="str">
            <v>ALCIDES DO S. BARROS</v>
          </cell>
        </row>
        <row r="1306">
          <cell r="A1306" t="str">
            <v>12356112/0001-69</v>
          </cell>
          <cell r="B1306" t="str">
            <v>KELEN DAIANE RISSI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8"/>
  <sheetViews>
    <sheetView tabSelected="1" zoomScale="90" zoomScaleNormal="90" workbookViewId="0">
      <selection activeCell="D385" sqref="D385"/>
    </sheetView>
  </sheetViews>
  <sheetFormatPr defaultColWidth="40.140625" defaultRowHeight="42" customHeight="1"/>
  <cols>
    <col min="3" max="3" width="40.140625" style="1"/>
    <col min="4" max="4" width="62.28515625" customWidth="1"/>
    <col min="5" max="5" width="28.140625" customWidth="1"/>
  </cols>
  <sheetData>
    <row r="1" spans="1:5" ht="42" customHeight="1">
      <c r="A1" s="2" t="s">
        <v>0</v>
      </c>
      <c r="B1" s="2" t="s">
        <v>1</v>
      </c>
      <c r="C1" s="2" t="s">
        <v>2</v>
      </c>
      <c r="D1" s="58" t="s">
        <v>3</v>
      </c>
      <c r="E1" s="59"/>
    </row>
    <row r="2" spans="1:5" ht="35.25" customHeight="1">
      <c r="A2" s="3" t="s">
        <v>4</v>
      </c>
      <c r="B2" s="53" t="s">
        <v>5</v>
      </c>
      <c r="C2" s="54"/>
      <c r="D2" s="3" t="s">
        <v>6</v>
      </c>
      <c r="E2" s="4" t="s">
        <v>7</v>
      </c>
    </row>
    <row r="3" spans="1:5" ht="28.5" customHeight="1">
      <c r="A3" s="5" t="s">
        <v>8</v>
      </c>
      <c r="B3" s="6" t="s">
        <v>9</v>
      </c>
      <c r="C3" s="7" t="s">
        <v>10</v>
      </c>
      <c r="D3" s="6" t="s">
        <v>11</v>
      </c>
      <c r="E3" s="8" t="s">
        <v>12</v>
      </c>
    </row>
    <row r="4" spans="1:5" ht="42" customHeight="1">
      <c r="A4" s="21">
        <v>44750</v>
      </c>
      <c r="B4" s="21" t="s">
        <v>13</v>
      </c>
      <c r="C4" s="21" t="s">
        <v>14</v>
      </c>
      <c r="D4" s="22" t="s">
        <v>15</v>
      </c>
      <c r="E4" s="23">
        <v>1200</v>
      </c>
    </row>
    <row r="5" spans="1:5" ht="42" customHeight="1">
      <c r="A5" s="21">
        <v>44753</v>
      </c>
      <c r="B5" s="24" t="s">
        <v>16</v>
      </c>
      <c r="C5" s="25" t="s">
        <v>17</v>
      </c>
      <c r="D5" s="26" t="s">
        <v>18</v>
      </c>
      <c r="E5" s="27">
        <v>720.35</v>
      </c>
    </row>
    <row r="6" spans="1:5" ht="42" customHeight="1">
      <c r="A6" s="28">
        <v>44755</v>
      </c>
      <c r="B6" s="21" t="s">
        <v>19</v>
      </c>
      <c r="C6" s="29" t="s">
        <v>20</v>
      </c>
      <c r="D6" s="22" t="s">
        <v>21</v>
      </c>
      <c r="E6" s="23">
        <v>130.35</v>
      </c>
    </row>
    <row r="7" spans="1:5" ht="42" customHeight="1">
      <c r="A7" s="28">
        <v>44755</v>
      </c>
      <c r="B7" s="21" t="s">
        <v>19</v>
      </c>
      <c r="C7" s="29" t="s">
        <v>20</v>
      </c>
      <c r="D7" s="22" t="s">
        <v>21</v>
      </c>
      <c r="E7" s="30">
        <v>33.85</v>
      </c>
    </row>
    <row r="8" spans="1:5" ht="42" customHeight="1">
      <c r="A8" s="31">
        <v>44755</v>
      </c>
      <c r="B8" s="32" t="s">
        <v>22</v>
      </c>
      <c r="C8" s="32" t="s">
        <v>23</v>
      </c>
      <c r="D8" s="33" t="s">
        <v>24</v>
      </c>
      <c r="E8" s="23">
        <v>4465.5</v>
      </c>
    </row>
    <row r="9" spans="1:5" ht="42" customHeight="1">
      <c r="A9" s="21">
        <v>44759</v>
      </c>
      <c r="B9" s="21" t="s">
        <v>19</v>
      </c>
      <c r="C9" s="29" t="s">
        <v>20</v>
      </c>
      <c r="D9" s="22" t="s">
        <v>21</v>
      </c>
      <c r="E9" s="23">
        <v>33.85</v>
      </c>
    </row>
    <row r="10" spans="1:5" ht="42" customHeight="1">
      <c r="A10" s="21">
        <v>44759</v>
      </c>
      <c r="B10" s="21" t="s">
        <v>19</v>
      </c>
      <c r="C10" s="29" t="s">
        <v>20</v>
      </c>
      <c r="D10" s="22" t="s">
        <v>21</v>
      </c>
      <c r="E10" s="23">
        <v>100.8</v>
      </c>
    </row>
    <row r="11" spans="1:5" ht="42" customHeight="1">
      <c r="A11" s="21">
        <v>44760</v>
      </c>
      <c r="B11" s="21" t="s">
        <v>25</v>
      </c>
      <c r="C11" s="29" t="s">
        <v>26</v>
      </c>
      <c r="D11" s="22" t="s">
        <v>27</v>
      </c>
      <c r="E11" s="23">
        <v>40</v>
      </c>
    </row>
    <row r="12" spans="1:5" ht="60" customHeight="1">
      <c r="A12" s="28">
        <v>44761</v>
      </c>
      <c r="B12" s="21" t="s">
        <v>28</v>
      </c>
      <c r="C12" s="29" t="s">
        <v>29</v>
      </c>
      <c r="D12" s="22" t="s">
        <v>30</v>
      </c>
      <c r="E12" s="23">
        <v>658.8</v>
      </c>
    </row>
    <row r="13" spans="1:5" ht="42" customHeight="1">
      <c r="A13" s="21">
        <v>44763</v>
      </c>
      <c r="B13" s="21" t="s">
        <v>31</v>
      </c>
      <c r="C13" s="29" t="s">
        <v>32</v>
      </c>
      <c r="D13" s="22" t="s">
        <v>21</v>
      </c>
      <c r="E13" s="23">
        <v>40.4</v>
      </c>
    </row>
    <row r="14" spans="1:5" ht="64.5" customHeight="1">
      <c r="A14" s="21">
        <v>44763</v>
      </c>
      <c r="B14" s="21" t="s">
        <v>33</v>
      </c>
      <c r="C14" s="29" t="s">
        <v>34</v>
      </c>
      <c r="D14" s="22" t="s">
        <v>35</v>
      </c>
      <c r="E14" s="23">
        <v>154.80000000000001</v>
      </c>
    </row>
    <row r="15" spans="1:5" ht="42" customHeight="1">
      <c r="A15" s="28">
        <v>44764</v>
      </c>
      <c r="B15" s="21" t="s">
        <v>31</v>
      </c>
      <c r="C15" s="29" t="s">
        <v>32</v>
      </c>
      <c r="D15" s="22" t="s">
        <v>21</v>
      </c>
      <c r="E15" s="30">
        <v>47.15</v>
      </c>
    </row>
    <row r="16" spans="1:5" ht="42" customHeight="1">
      <c r="A16" s="21">
        <v>44767</v>
      </c>
      <c r="B16" s="21" t="s">
        <v>31</v>
      </c>
      <c r="C16" s="29" t="s">
        <v>32</v>
      </c>
      <c r="D16" s="22" t="s">
        <v>21</v>
      </c>
      <c r="E16" s="23">
        <v>40.4</v>
      </c>
    </row>
    <row r="17" spans="1:5" ht="42" customHeight="1">
      <c r="A17" s="21">
        <v>44768</v>
      </c>
      <c r="B17" s="21" t="s">
        <v>36</v>
      </c>
      <c r="C17" s="29" t="s">
        <v>37</v>
      </c>
      <c r="D17" s="34" t="s">
        <v>38</v>
      </c>
      <c r="E17" s="23">
        <v>267</v>
      </c>
    </row>
    <row r="18" spans="1:5" ht="42" customHeight="1">
      <c r="A18" s="21">
        <v>44768</v>
      </c>
      <c r="B18" s="21" t="s">
        <v>36</v>
      </c>
      <c r="C18" s="29" t="s">
        <v>37</v>
      </c>
      <c r="D18" s="34" t="s">
        <v>39</v>
      </c>
      <c r="E18" s="23">
        <v>33</v>
      </c>
    </row>
    <row r="19" spans="1:5" ht="42" customHeight="1">
      <c r="A19" s="21">
        <v>44768</v>
      </c>
      <c r="B19" s="35" t="s">
        <v>31</v>
      </c>
      <c r="C19" s="36" t="s">
        <v>32</v>
      </c>
      <c r="D19" s="37" t="s">
        <v>21</v>
      </c>
      <c r="E19" s="23">
        <v>46.8</v>
      </c>
    </row>
    <row r="20" spans="1:5" ht="42" customHeight="1">
      <c r="A20" s="21">
        <v>44768</v>
      </c>
      <c r="B20" s="21" t="s">
        <v>40</v>
      </c>
      <c r="C20" s="29" t="s">
        <v>41</v>
      </c>
      <c r="D20" s="22" t="s">
        <v>42</v>
      </c>
      <c r="E20" s="23">
        <v>60.5</v>
      </c>
    </row>
    <row r="21" spans="1:5" ht="42" customHeight="1">
      <c r="A21" s="21">
        <v>44768</v>
      </c>
      <c r="B21" s="21" t="s">
        <v>43</v>
      </c>
      <c r="C21" s="29" t="s">
        <v>44</v>
      </c>
      <c r="D21" s="22" t="s">
        <v>42</v>
      </c>
      <c r="E21" s="23">
        <v>37.9</v>
      </c>
    </row>
    <row r="22" spans="1:5" ht="42" customHeight="1">
      <c r="A22" s="21">
        <v>44768</v>
      </c>
      <c r="B22" s="21" t="s">
        <v>45</v>
      </c>
      <c r="C22" s="29" t="s">
        <v>46</v>
      </c>
      <c r="D22" s="22" t="s">
        <v>47</v>
      </c>
      <c r="E22" s="23">
        <v>41.35</v>
      </c>
    </row>
    <row r="23" spans="1:5" ht="42" customHeight="1">
      <c r="A23" s="21">
        <v>44768</v>
      </c>
      <c r="B23" s="21" t="s">
        <v>48</v>
      </c>
      <c r="C23" s="21" t="s">
        <v>49</v>
      </c>
      <c r="D23" s="22" t="s">
        <v>50</v>
      </c>
      <c r="E23" s="23">
        <v>436.44</v>
      </c>
    </row>
    <row r="24" spans="1:5" ht="42" customHeight="1">
      <c r="A24" s="21">
        <v>44769</v>
      </c>
      <c r="B24" s="21" t="s">
        <v>51</v>
      </c>
      <c r="C24" s="38" t="s">
        <v>52</v>
      </c>
      <c r="D24" s="22" t="s">
        <v>42</v>
      </c>
      <c r="E24" s="23">
        <v>35</v>
      </c>
    </row>
    <row r="25" spans="1:5" ht="42" customHeight="1">
      <c r="A25" s="21">
        <v>44769</v>
      </c>
      <c r="B25" s="21" t="s">
        <v>40</v>
      </c>
      <c r="C25" s="29" t="s">
        <v>41</v>
      </c>
      <c r="D25" s="22" t="s">
        <v>42</v>
      </c>
      <c r="E25" s="23">
        <v>52</v>
      </c>
    </row>
    <row r="26" spans="1:5" ht="42" customHeight="1">
      <c r="A26" s="21">
        <v>44769</v>
      </c>
      <c r="B26" s="21" t="s">
        <v>53</v>
      </c>
      <c r="C26" s="38" t="s">
        <v>54</v>
      </c>
      <c r="D26" s="22" t="s">
        <v>42</v>
      </c>
      <c r="E26" s="23">
        <v>20.68</v>
      </c>
    </row>
    <row r="27" spans="1:5" ht="42" customHeight="1">
      <c r="A27" s="21">
        <v>44769</v>
      </c>
      <c r="B27" s="21" t="s">
        <v>55</v>
      </c>
      <c r="C27" s="29" t="s">
        <v>56</v>
      </c>
      <c r="D27" s="22" t="s">
        <v>57</v>
      </c>
      <c r="E27" s="23">
        <v>620.6</v>
      </c>
    </row>
    <row r="28" spans="1:5" ht="54" customHeight="1">
      <c r="A28" s="21">
        <v>44769</v>
      </c>
      <c r="B28" s="21" t="s">
        <v>58</v>
      </c>
      <c r="C28" s="29" t="s">
        <v>59</v>
      </c>
      <c r="D28" s="22" t="s">
        <v>60</v>
      </c>
      <c r="E28" s="23">
        <v>353.6</v>
      </c>
    </row>
    <row r="29" spans="1:5" ht="42" customHeight="1">
      <c r="A29" s="21">
        <v>44769</v>
      </c>
      <c r="B29" s="21" t="s">
        <v>61</v>
      </c>
      <c r="C29" s="29" t="s">
        <v>62</v>
      </c>
      <c r="D29" s="22" t="s">
        <v>63</v>
      </c>
      <c r="E29" s="23">
        <v>229.9</v>
      </c>
    </row>
    <row r="30" spans="1:5" ht="42" customHeight="1">
      <c r="A30" s="28">
        <v>44769</v>
      </c>
      <c r="B30" s="21" t="s">
        <v>64</v>
      </c>
      <c r="C30" s="29" t="s">
        <v>65</v>
      </c>
      <c r="D30" s="22" t="s">
        <v>66</v>
      </c>
      <c r="E30" s="23">
        <v>180</v>
      </c>
    </row>
    <row r="31" spans="1:5" ht="42" customHeight="1">
      <c r="A31" s="21">
        <v>44770</v>
      </c>
      <c r="B31" s="21" t="s">
        <v>53</v>
      </c>
      <c r="C31" s="38" t="s">
        <v>54</v>
      </c>
      <c r="D31" s="22" t="s">
        <v>42</v>
      </c>
      <c r="E31" s="23">
        <v>22.74</v>
      </c>
    </row>
    <row r="32" spans="1:5" ht="42" customHeight="1">
      <c r="A32" s="28">
        <v>44770</v>
      </c>
      <c r="B32" s="28" t="s">
        <v>67</v>
      </c>
      <c r="C32" s="38" t="s">
        <v>68</v>
      </c>
      <c r="D32" s="39" t="s">
        <v>69</v>
      </c>
      <c r="E32" s="40">
        <v>750</v>
      </c>
    </row>
    <row r="33" spans="1:5" ht="42" customHeight="1">
      <c r="A33" s="21">
        <v>44770</v>
      </c>
      <c r="B33" s="21" t="s">
        <v>70</v>
      </c>
      <c r="C33" s="29" t="s">
        <v>71</v>
      </c>
      <c r="D33" s="22" t="s">
        <v>72</v>
      </c>
      <c r="E33" s="23">
        <v>400</v>
      </c>
    </row>
    <row r="34" spans="1:5" ht="42" customHeight="1">
      <c r="A34" s="21">
        <v>44770</v>
      </c>
      <c r="B34" s="21" t="s">
        <v>73</v>
      </c>
      <c r="C34" s="29" t="s">
        <v>74</v>
      </c>
      <c r="D34" s="22" t="s">
        <v>75</v>
      </c>
      <c r="E34" s="30">
        <v>281.62</v>
      </c>
    </row>
    <row r="35" spans="1:5" ht="42" customHeight="1">
      <c r="A35" s="21">
        <v>44770</v>
      </c>
      <c r="B35" s="21" t="s">
        <v>76</v>
      </c>
      <c r="C35" s="29" t="s">
        <v>77</v>
      </c>
      <c r="D35" s="22" t="s">
        <v>78</v>
      </c>
      <c r="E35" s="23">
        <v>94</v>
      </c>
    </row>
    <row r="36" spans="1:5" ht="42" customHeight="1">
      <c r="A36" s="28">
        <v>44770</v>
      </c>
      <c r="B36" s="21" t="s">
        <v>79</v>
      </c>
      <c r="C36" s="29" t="s">
        <v>80</v>
      </c>
      <c r="D36" s="22" t="s">
        <v>81</v>
      </c>
      <c r="E36" s="23">
        <v>400</v>
      </c>
    </row>
    <row r="37" spans="1:5" ht="42" customHeight="1">
      <c r="A37" s="21">
        <v>44770</v>
      </c>
      <c r="B37" s="21" t="s">
        <v>82</v>
      </c>
      <c r="C37" s="29" t="s">
        <v>83</v>
      </c>
      <c r="D37" s="22" t="s">
        <v>84</v>
      </c>
      <c r="E37" s="23">
        <v>15</v>
      </c>
    </row>
    <row r="38" spans="1:5" ht="42" customHeight="1">
      <c r="A38" s="21">
        <v>44770</v>
      </c>
      <c r="B38" s="21" t="s">
        <v>85</v>
      </c>
      <c r="C38" s="29" t="s">
        <v>86</v>
      </c>
      <c r="D38" s="22" t="s">
        <v>87</v>
      </c>
      <c r="E38" s="41">
        <v>300</v>
      </c>
    </row>
    <row r="39" spans="1:5" ht="42" customHeight="1">
      <c r="A39" s="21">
        <v>44771</v>
      </c>
      <c r="B39" s="21" t="s">
        <v>88</v>
      </c>
      <c r="C39" s="29" t="s">
        <v>89</v>
      </c>
      <c r="D39" s="22" t="s">
        <v>87</v>
      </c>
      <c r="E39" s="41">
        <v>580</v>
      </c>
    </row>
    <row r="40" spans="1:5" ht="42" customHeight="1">
      <c r="A40" s="21">
        <v>44775</v>
      </c>
      <c r="B40" s="21" t="s">
        <v>90</v>
      </c>
      <c r="C40" s="29" t="s">
        <v>91</v>
      </c>
      <c r="D40" s="22" t="s">
        <v>92</v>
      </c>
      <c r="E40" s="23">
        <v>139.80000000000001</v>
      </c>
    </row>
    <row r="41" spans="1:5" ht="42" customHeight="1">
      <c r="A41" s="28">
        <v>44775</v>
      </c>
      <c r="B41" s="21" t="s">
        <v>93</v>
      </c>
      <c r="C41" s="21" t="s">
        <v>94</v>
      </c>
      <c r="D41" s="34" t="s">
        <v>95</v>
      </c>
      <c r="E41" s="23">
        <v>445</v>
      </c>
    </row>
    <row r="42" spans="1:5" ht="42" customHeight="1">
      <c r="A42" s="28">
        <v>44775</v>
      </c>
      <c r="B42" s="21" t="s">
        <v>93</v>
      </c>
      <c r="C42" s="21" t="s">
        <v>94</v>
      </c>
      <c r="D42" s="34" t="s">
        <v>39</v>
      </c>
      <c r="E42" s="23">
        <v>55</v>
      </c>
    </row>
    <row r="43" spans="1:5" ht="42" customHeight="1">
      <c r="A43" s="21">
        <v>44775</v>
      </c>
      <c r="B43" s="21" t="s">
        <v>13</v>
      </c>
      <c r="C43" s="21" t="s">
        <v>14</v>
      </c>
      <c r="D43" s="22" t="s">
        <v>96</v>
      </c>
      <c r="E43" s="23">
        <v>300</v>
      </c>
    </row>
    <row r="44" spans="1:5" ht="42" customHeight="1">
      <c r="A44" s="21">
        <v>44776</v>
      </c>
      <c r="B44" s="21" t="s">
        <v>97</v>
      </c>
      <c r="C44" s="21" t="s">
        <v>98</v>
      </c>
      <c r="D44" s="22" t="s">
        <v>99</v>
      </c>
      <c r="E44" s="23">
        <v>35</v>
      </c>
    </row>
    <row r="45" spans="1:5" ht="42" customHeight="1">
      <c r="A45" s="28">
        <v>44777</v>
      </c>
      <c r="B45" s="21" t="s">
        <v>100</v>
      </c>
      <c r="C45" s="29" t="s">
        <v>101</v>
      </c>
      <c r="D45" s="22" t="s">
        <v>102</v>
      </c>
      <c r="E45" s="23">
        <v>350</v>
      </c>
    </row>
    <row r="46" spans="1:5" ht="42" customHeight="1">
      <c r="A46" s="28">
        <v>44778</v>
      </c>
      <c r="B46" s="21" t="s">
        <v>103</v>
      </c>
      <c r="C46" s="29" t="s">
        <v>104</v>
      </c>
      <c r="D46" s="22" t="s">
        <v>105</v>
      </c>
      <c r="E46" s="23">
        <v>848</v>
      </c>
    </row>
    <row r="47" spans="1:5" ht="42" customHeight="1">
      <c r="A47" s="28">
        <v>44778</v>
      </c>
      <c r="B47" s="21" t="s">
        <v>106</v>
      </c>
      <c r="C47" s="29" t="s">
        <v>107</v>
      </c>
      <c r="D47" s="22" t="s">
        <v>108</v>
      </c>
      <c r="E47" s="23">
        <v>440</v>
      </c>
    </row>
    <row r="48" spans="1:5" ht="42" customHeight="1">
      <c r="A48" s="21">
        <v>44778</v>
      </c>
      <c r="B48" s="21" t="s">
        <v>103</v>
      </c>
      <c r="C48" s="29" t="s">
        <v>104</v>
      </c>
      <c r="D48" s="22" t="s">
        <v>109</v>
      </c>
      <c r="E48" s="20">
        <v>305.2</v>
      </c>
    </row>
    <row r="49" spans="1:5" ht="34.5" customHeight="1">
      <c r="A49" s="55" t="s">
        <v>110</v>
      </c>
      <c r="B49" s="56"/>
      <c r="C49" s="57"/>
      <c r="D49" s="7" t="s">
        <v>111</v>
      </c>
      <c r="E49" s="16">
        <f>SUM(E4:E48)</f>
        <v>15842.380000000001</v>
      </c>
    </row>
    <row r="50" spans="1:5" ht="32.25" customHeight="1">
      <c r="A50" s="55" t="s">
        <v>112</v>
      </c>
      <c r="B50" s="56"/>
      <c r="C50" s="56"/>
      <c r="D50" s="56"/>
      <c r="E50" s="57"/>
    </row>
    <row r="51" spans="1:5" ht="42" customHeight="1">
      <c r="A51" s="2" t="s">
        <v>113</v>
      </c>
      <c r="B51" s="2" t="s">
        <v>114</v>
      </c>
      <c r="C51" s="2" t="s">
        <v>115</v>
      </c>
      <c r="D51" s="58" t="s">
        <v>3</v>
      </c>
      <c r="E51" s="59"/>
    </row>
    <row r="52" spans="1:5" ht="34.5" customHeight="1">
      <c r="A52" s="3" t="s">
        <v>4</v>
      </c>
      <c r="B52" s="53" t="s">
        <v>5</v>
      </c>
      <c r="C52" s="54"/>
      <c r="D52" s="3" t="s">
        <v>6</v>
      </c>
      <c r="E52" s="4" t="s">
        <v>7</v>
      </c>
    </row>
    <row r="53" spans="1:5" ht="31.5" customHeight="1">
      <c r="A53" s="5" t="s">
        <v>8</v>
      </c>
      <c r="B53" s="6" t="s">
        <v>9</v>
      </c>
      <c r="C53" s="7" t="s">
        <v>10</v>
      </c>
      <c r="D53" s="6" t="s">
        <v>11</v>
      </c>
      <c r="E53" s="8" t="s">
        <v>12</v>
      </c>
    </row>
    <row r="54" spans="1:5" ht="36" customHeight="1">
      <c r="A54" s="60" t="s">
        <v>116</v>
      </c>
      <c r="B54" s="61"/>
      <c r="C54" s="61"/>
      <c r="D54" s="62"/>
      <c r="E54" s="20">
        <v>0</v>
      </c>
    </row>
    <row r="55" spans="1:5" ht="34.5" customHeight="1">
      <c r="A55" s="55" t="s">
        <v>117</v>
      </c>
      <c r="B55" s="56"/>
      <c r="C55" s="57"/>
      <c r="D55" s="7" t="s">
        <v>111</v>
      </c>
      <c r="E55" s="16">
        <f>SUM(E54:E54)</f>
        <v>0</v>
      </c>
    </row>
    <row r="56" spans="1:5" ht="36" customHeight="1">
      <c r="A56" s="55" t="s">
        <v>112</v>
      </c>
      <c r="B56" s="56"/>
      <c r="C56" s="56"/>
      <c r="D56" s="56"/>
      <c r="E56" s="57"/>
    </row>
    <row r="57" spans="1:5" ht="42" customHeight="1">
      <c r="A57" s="2" t="s">
        <v>733</v>
      </c>
      <c r="B57" s="2" t="s">
        <v>734</v>
      </c>
      <c r="C57" s="2" t="s">
        <v>735</v>
      </c>
      <c r="D57" s="58" t="s">
        <v>3</v>
      </c>
      <c r="E57" s="59"/>
    </row>
    <row r="58" spans="1:5" ht="33.75" customHeight="1">
      <c r="A58" s="3" t="s">
        <v>4</v>
      </c>
      <c r="B58" s="53" t="s">
        <v>5</v>
      </c>
      <c r="C58" s="54"/>
      <c r="D58" s="3" t="s">
        <v>6</v>
      </c>
      <c r="E58" s="4" t="s">
        <v>7</v>
      </c>
    </row>
    <row r="59" spans="1:5" ht="36" customHeight="1">
      <c r="A59" s="5" t="s">
        <v>8</v>
      </c>
      <c r="B59" s="6" t="s">
        <v>9</v>
      </c>
      <c r="C59" s="7" t="s">
        <v>10</v>
      </c>
      <c r="D59" s="6" t="s">
        <v>11</v>
      </c>
      <c r="E59" s="8" t="s">
        <v>12</v>
      </c>
    </row>
    <row r="60" spans="1:5" ht="42" customHeight="1">
      <c r="A60" s="17">
        <v>44764</v>
      </c>
      <c r="B60" s="50" t="str">
        <f>VLOOKUP(C60,[1]Plan1!$A$5:$B$1500,2,FALSE)</f>
        <v>LAVAGEM MENINO DEUS AUTOMOTIVO LTDA</v>
      </c>
      <c r="C60" s="51" t="s">
        <v>663</v>
      </c>
      <c r="D60" s="18" t="s">
        <v>664</v>
      </c>
      <c r="E60" s="19">
        <v>100</v>
      </c>
    </row>
    <row r="61" spans="1:5" ht="42" customHeight="1">
      <c r="A61" s="17">
        <v>44764</v>
      </c>
      <c r="B61" s="50" t="str">
        <f>VLOOKUP(C61,[1]Plan1!$A$5:$B$1500,2,FALSE)</f>
        <v>LABET EXAMES TOXICOLÓGICOS LTDA</v>
      </c>
      <c r="C61" s="51" t="s">
        <v>665</v>
      </c>
      <c r="D61" s="18" t="s">
        <v>666</v>
      </c>
      <c r="E61" s="19">
        <v>145</v>
      </c>
    </row>
    <row r="62" spans="1:5" ht="42" customHeight="1">
      <c r="A62" s="17">
        <v>44767</v>
      </c>
      <c r="B62" s="50" t="str">
        <f>VLOOKUP(C62,[1]Plan1!$A$5:$B$1500,2,FALSE)</f>
        <v>99EMPRESA</v>
      </c>
      <c r="C62" s="51" t="s">
        <v>667</v>
      </c>
      <c r="D62" s="18" t="s">
        <v>668</v>
      </c>
      <c r="E62" s="19">
        <v>9.59</v>
      </c>
    </row>
    <row r="63" spans="1:5" ht="42" customHeight="1">
      <c r="A63" s="17">
        <v>44767</v>
      </c>
      <c r="B63" s="50" t="str">
        <f>VLOOKUP(C63,[1]Plan1!$A$5:$B$1500,2,FALSE)</f>
        <v>99EMPRESA</v>
      </c>
      <c r="C63" s="51" t="s">
        <v>667</v>
      </c>
      <c r="D63" s="18" t="s">
        <v>668</v>
      </c>
      <c r="E63" s="19">
        <v>8.6999999999999993</v>
      </c>
    </row>
    <row r="64" spans="1:5" ht="42" customHeight="1">
      <c r="A64" s="17">
        <v>44768</v>
      </c>
      <c r="B64" s="50" t="str">
        <f>VLOOKUP(C64,[1]Plan1!$A$5:$B$1500,2,FALSE)</f>
        <v>99EMPRESA</v>
      </c>
      <c r="C64" s="51" t="s">
        <v>667</v>
      </c>
      <c r="D64" s="18" t="s">
        <v>668</v>
      </c>
      <c r="E64" s="19">
        <v>10.5</v>
      </c>
    </row>
    <row r="65" spans="1:5" ht="42" customHeight="1">
      <c r="A65" s="17">
        <v>44768</v>
      </c>
      <c r="B65" s="50" t="str">
        <f>VLOOKUP(C65,[1]Plan1!$A$5:$B$1500,2,FALSE)</f>
        <v>99EMPRESA</v>
      </c>
      <c r="C65" s="51" t="s">
        <v>667</v>
      </c>
      <c r="D65" s="18" t="s">
        <v>668</v>
      </c>
      <c r="E65" s="19">
        <v>8.6999999999999993</v>
      </c>
    </row>
    <row r="66" spans="1:5" ht="42" customHeight="1">
      <c r="A66" s="17">
        <v>44769</v>
      </c>
      <c r="B66" s="50" t="str">
        <f>VLOOKUP(C66,[1]Plan1!$A$5:$B$1500,2,FALSE)</f>
        <v>R. SCHROEDER &amp; CIA LTDA</v>
      </c>
      <c r="C66" s="51" t="s">
        <v>669</v>
      </c>
      <c r="D66" s="18" t="s">
        <v>670</v>
      </c>
      <c r="E66" s="19">
        <v>39</v>
      </c>
    </row>
    <row r="67" spans="1:5" ht="42" customHeight="1">
      <c r="A67" s="17">
        <v>44769</v>
      </c>
      <c r="B67" s="50" t="str">
        <f>VLOOKUP(C67,[1]Plan1!$A$5:$B$1500,2,FALSE)</f>
        <v>EXPRESSO PLACAS</v>
      </c>
      <c r="C67" s="51" t="s">
        <v>671</v>
      </c>
      <c r="D67" s="18" t="s">
        <v>672</v>
      </c>
      <c r="E67" s="19">
        <v>160</v>
      </c>
    </row>
    <row r="68" spans="1:5" ht="42" customHeight="1">
      <c r="A68" s="17">
        <v>44770</v>
      </c>
      <c r="B68" s="50" t="str">
        <f>VLOOKUP(C68,[1]Plan1!$A$5:$B$1500,2,FALSE)</f>
        <v>MECÂNICA CARLOSSO</v>
      </c>
      <c r="C68" s="51" t="s">
        <v>673</v>
      </c>
      <c r="D68" s="18" t="s">
        <v>674</v>
      </c>
      <c r="E68" s="19">
        <v>503.3</v>
      </c>
    </row>
    <row r="69" spans="1:5" ht="42" customHeight="1">
      <c r="A69" s="17">
        <v>44771</v>
      </c>
      <c r="B69" s="50" t="str">
        <f>VLOOKUP(C69,[1]Plan1!$A$5:$B$1500,2,FALSE)</f>
        <v>ABAST DE COMB FRIZZO LTDA</v>
      </c>
      <c r="C69" s="51" t="s">
        <v>675</v>
      </c>
      <c r="D69" s="18" t="s">
        <v>676</v>
      </c>
      <c r="E69" s="19">
        <v>79.8</v>
      </c>
    </row>
    <row r="70" spans="1:5" ht="42" customHeight="1">
      <c r="A70" s="17">
        <v>44771</v>
      </c>
      <c r="B70" s="50" t="str">
        <f>VLOOKUP(C70,[1]Plan1!$A$5:$B$1500,2,FALSE)</f>
        <v>MECÂNICA CARLOSSO</v>
      </c>
      <c r="C70" s="51" t="s">
        <v>673</v>
      </c>
      <c r="D70" s="18" t="s">
        <v>677</v>
      </c>
      <c r="E70" s="19">
        <v>250</v>
      </c>
    </row>
    <row r="71" spans="1:5" ht="42" customHeight="1">
      <c r="A71" s="17">
        <v>44771</v>
      </c>
      <c r="B71" s="50" t="str">
        <f>VLOOKUP(C71,[1]Plan1!$A$5:$B$1500,2,FALSE)</f>
        <v>DONIDA &amp; COSTA AUTO ELÉTRICA E ACESSORIOS LTDA</v>
      </c>
      <c r="C71" s="51" t="s">
        <v>678</v>
      </c>
      <c r="D71" s="18" t="s">
        <v>679</v>
      </c>
      <c r="E71" s="19">
        <v>159</v>
      </c>
    </row>
    <row r="72" spans="1:5" ht="42" customHeight="1">
      <c r="A72" s="17">
        <v>44771</v>
      </c>
      <c r="B72" s="50" t="str">
        <f>VLOOKUP(C72,[1]Plan1!$A$5:$B$1500,2,FALSE)</f>
        <v>LABET EXAMES TOXICOLÓGICOS LTDA</v>
      </c>
      <c r="C72" s="51" t="s">
        <v>665</v>
      </c>
      <c r="D72" s="18" t="s">
        <v>680</v>
      </c>
      <c r="E72" s="19">
        <v>145</v>
      </c>
    </row>
    <row r="73" spans="1:5" ht="42" customHeight="1">
      <c r="A73" s="17">
        <v>44774</v>
      </c>
      <c r="B73" s="50" t="str">
        <f>VLOOKUP(C73,[1]Plan1!$A$5:$B$1500,2,FALSE)</f>
        <v>EMPRESA GAÚCHA DE RODOVIAS S/A</v>
      </c>
      <c r="C73" s="51" t="s">
        <v>681</v>
      </c>
      <c r="D73" s="18" t="s">
        <v>682</v>
      </c>
      <c r="E73" s="19">
        <v>6.3</v>
      </c>
    </row>
    <row r="74" spans="1:5" ht="42" customHeight="1">
      <c r="A74" s="17">
        <v>44774</v>
      </c>
      <c r="B74" s="50" t="str">
        <f>VLOOKUP(C74,[1]Plan1!$A$5:$B$1500,2,FALSE)</f>
        <v>EMPRESA GAÚCHA DE RODOVIAS S/A</v>
      </c>
      <c r="C74" s="51" t="s">
        <v>681</v>
      </c>
      <c r="D74" s="18" t="s">
        <v>682</v>
      </c>
      <c r="E74" s="19">
        <v>6.3</v>
      </c>
    </row>
    <row r="75" spans="1:5" ht="42" customHeight="1">
      <c r="A75" s="17">
        <v>44775</v>
      </c>
      <c r="B75" s="50" t="str">
        <f>VLOOKUP(C75,[1]Plan1!$A$5:$B$1500,2,FALSE)</f>
        <v>LABORATÓRIO ROSSETTI LTDA</v>
      </c>
      <c r="C75" s="51" t="s">
        <v>683</v>
      </c>
      <c r="D75" s="18" t="s">
        <v>684</v>
      </c>
      <c r="E75" s="19">
        <v>145</v>
      </c>
    </row>
    <row r="76" spans="1:5" ht="42" customHeight="1">
      <c r="A76" s="17">
        <v>44777</v>
      </c>
      <c r="B76" s="50" t="str">
        <f>VLOOKUP(C76,[1]Plan1!$A$5:$B$1500,2,FALSE)</f>
        <v>SALTO COMERCIO COMBUSTÍVEIS LTDA</v>
      </c>
      <c r="C76" s="51" t="s">
        <v>685</v>
      </c>
      <c r="D76" s="18" t="s">
        <v>686</v>
      </c>
      <c r="E76" s="19">
        <v>345.04</v>
      </c>
    </row>
    <row r="77" spans="1:5" ht="42" customHeight="1">
      <c r="A77" s="17">
        <v>44777</v>
      </c>
      <c r="B77" s="50" t="str">
        <f>VLOOKUP(C77,[1]Plan1!$A$5:$B$1500,2,FALSE)</f>
        <v>CONC. RODOVIAS INTEGRADAS SUL</v>
      </c>
      <c r="C77" s="51" t="s">
        <v>687</v>
      </c>
      <c r="D77" s="18" t="s">
        <v>688</v>
      </c>
      <c r="E77" s="19">
        <v>20.8</v>
      </c>
    </row>
    <row r="78" spans="1:5" ht="42" customHeight="1">
      <c r="A78" s="17">
        <v>44778</v>
      </c>
      <c r="B78" s="50" t="str">
        <f>VLOOKUP(C78,[1]Plan1!$A$5:$B$1500,2,FALSE)</f>
        <v>CONC. RODOVIAS INTEGRADAS SUL</v>
      </c>
      <c r="C78" s="51" t="s">
        <v>687</v>
      </c>
      <c r="D78" s="18" t="s">
        <v>689</v>
      </c>
      <c r="E78" s="19">
        <v>5.2</v>
      </c>
    </row>
    <row r="79" spans="1:5" ht="42" customHeight="1">
      <c r="A79" s="17">
        <v>44778</v>
      </c>
      <c r="B79" s="50" t="str">
        <f>VLOOKUP(C79,[1]Plan1!$A$5:$B$1500,2,FALSE)</f>
        <v>CONC. RODOVIAS INTEGRADAS SUL</v>
      </c>
      <c r="C79" s="51" t="s">
        <v>687</v>
      </c>
      <c r="D79" s="18" t="s">
        <v>690</v>
      </c>
      <c r="E79" s="19">
        <v>5.2</v>
      </c>
    </row>
    <row r="80" spans="1:5" ht="42" customHeight="1">
      <c r="A80" s="17">
        <v>44778</v>
      </c>
      <c r="B80" s="50" t="str">
        <f>VLOOKUP(C80,[1]Plan1!$A$5:$B$1500,2,FALSE)</f>
        <v>CONC. RODOVIAS INTEGRADAS SUL</v>
      </c>
      <c r="C80" s="51" t="s">
        <v>687</v>
      </c>
      <c r="D80" s="18" t="s">
        <v>691</v>
      </c>
      <c r="E80" s="19">
        <v>5.2</v>
      </c>
    </row>
    <row r="81" spans="1:5" ht="42" customHeight="1">
      <c r="A81" s="17">
        <v>44778</v>
      </c>
      <c r="B81" s="50" t="str">
        <f>VLOOKUP(C81,[1]Plan1!$A$5:$B$1500,2,FALSE)</f>
        <v>CONC. RODOVIAS INTEGRADAS SUL</v>
      </c>
      <c r="C81" s="51" t="s">
        <v>687</v>
      </c>
      <c r="D81" s="18" t="s">
        <v>692</v>
      </c>
      <c r="E81" s="19">
        <v>5.2</v>
      </c>
    </row>
    <row r="82" spans="1:5" ht="42" customHeight="1">
      <c r="A82" s="17">
        <v>44778</v>
      </c>
      <c r="B82" s="50" t="str">
        <f>VLOOKUP(C82,[1]Plan1!$A$5:$B$1500,2,FALSE)</f>
        <v>ATELIER DO SABOR</v>
      </c>
      <c r="C82" s="51" t="s">
        <v>693</v>
      </c>
      <c r="D82" s="18" t="s">
        <v>694</v>
      </c>
      <c r="E82" s="19">
        <v>4</v>
      </c>
    </row>
    <row r="83" spans="1:5" ht="42" customHeight="1">
      <c r="A83" s="17">
        <v>44778</v>
      </c>
      <c r="B83" s="50" t="str">
        <f>VLOOKUP(C83,[1]Plan1!$A$5:$B$1500,2,FALSE)</f>
        <v>VERDE PLAZA HOTÉIS E TURISMO LTDA</v>
      </c>
      <c r="C83" s="51" t="s">
        <v>695</v>
      </c>
      <c r="D83" s="18" t="s">
        <v>696</v>
      </c>
      <c r="E83" s="19">
        <v>8</v>
      </c>
    </row>
    <row r="84" spans="1:5" ht="42" customHeight="1">
      <c r="A84" s="17">
        <v>44778</v>
      </c>
      <c r="B84" s="50" t="str">
        <f>VLOOKUP(C84,[1]Plan1!$A$5:$B$1500,2,FALSE)</f>
        <v>LABET EXAMES TOXICOLÓGICOS LTDA</v>
      </c>
      <c r="C84" s="51" t="s">
        <v>665</v>
      </c>
      <c r="D84" s="18" t="s">
        <v>697</v>
      </c>
      <c r="E84" s="19">
        <v>145</v>
      </c>
    </row>
    <row r="85" spans="1:5" ht="42" customHeight="1">
      <c r="A85" s="17">
        <v>44778</v>
      </c>
      <c r="B85" s="50" t="str">
        <f>VLOOKUP(C85,[1]Plan1!$A$5:$B$1500,2,FALSE)</f>
        <v>TECNISAN SISTEMAS OPERACIONAIS DE SANEAMENTO LTDA</v>
      </c>
      <c r="C85" s="51" t="s">
        <v>698</v>
      </c>
      <c r="D85" s="18" t="s">
        <v>699</v>
      </c>
      <c r="E85" s="19">
        <v>250</v>
      </c>
    </row>
    <row r="86" spans="1:5" ht="42" customHeight="1">
      <c r="A86" s="17">
        <v>44781</v>
      </c>
      <c r="B86" s="50" t="str">
        <f>VLOOKUP(C86,[1]Plan1!$A$5:$B$1500,2,FALSE)</f>
        <v>P ESTOPAR</v>
      </c>
      <c r="C86" s="51" t="s">
        <v>700</v>
      </c>
      <c r="D86" s="18" t="s">
        <v>701</v>
      </c>
      <c r="E86" s="19">
        <v>19</v>
      </c>
    </row>
    <row r="87" spans="1:5" ht="42" customHeight="1">
      <c r="A87" s="17">
        <v>44782</v>
      </c>
      <c r="B87" s="50" t="str">
        <f>VLOOKUP(C87,[1]Plan1!$A$5:$B$1500,2,FALSE)</f>
        <v xml:space="preserve">POSTO DE COMBUSTIVEIS CAMINHO DO GOL LTDA </v>
      </c>
      <c r="C87" s="51" t="s">
        <v>702</v>
      </c>
      <c r="D87" s="18" t="s">
        <v>703</v>
      </c>
      <c r="E87" s="19">
        <v>51.4</v>
      </c>
    </row>
    <row r="88" spans="1:5" ht="42" customHeight="1">
      <c r="A88" s="17">
        <v>44782</v>
      </c>
      <c r="B88" s="50" t="str">
        <f>VLOOKUP(C88,[1]Plan1!$A$5:$B$1500,2,FALSE)</f>
        <v>POSTO DE COMBUSTIVEIS DA FIGUEIRA EIRELI</v>
      </c>
      <c r="C88" s="51" t="s">
        <v>704</v>
      </c>
      <c r="D88" s="18" t="s">
        <v>705</v>
      </c>
      <c r="E88" s="19">
        <v>83.44</v>
      </c>
    </row>
    <row r="89" spans="1:5" ht="42" customHeight="1">
      <c r="A89" s="17">
        <v>44782</v>
      </c>
      <c r="B89" s="50" t="str">
        <f>VLOOKUP(C89,[1]Plan1!$A$5:$B$1500,2,FALSE)</f>
        <v>ALBERTO NOGUEIRA</v>
      </c>
      <c r="C89" s="52" t="s">
        <v>706</v>
      </c>
      <c r="D89" s="18" t="s">
        <v>707</v>
      </c>
      <c r="E89" s="19">
        <v>26</v>
      </c>
    </row>
    <row r="90" spans="1:5" ht="42" customHeight="1">
      <c r="A90" s="17">
        <v>44782</v>
      </c>
      <c r="B90" s="50" t="str">
        <f>VLOOKUP(C90,[1]Plan1!$A$5:$B$1500,2,FALSE)</f>
        <v>UBER DO BRASIL TECNOLOGIA LTDA</v>
      </c>
      <c r="C90" s="52" t="s">
        <v>708</v>
      </c>
      <c r="D90" s="18" t="s">
        <v>668</v>
      </c>
      <c r="E90" s="19">
        <v>39.909999999999997</v>
      </c>
    </row>
    <row r="91" spans="1:5" ht="42" customHeight="1">
      <c r="A91" s="17">
        <v>44783</v>
      </c>
      <c r="B91" s="50" t="str">
        <f>VLOOKUP(C91,[1]Plan1!$A$5:$B$1500,2,FALSE)</f>
        <v xml:space="preserve">POSTO DE COMBUSTIVEIS CAMINHO DO GOL LTDA </v>
      </c>
      <c r="C91" s="51" t="s">
        <v>702</v>
      </c>
      <c r="D91" s="18" t="s">
        <v>709</v>
      </c>
      <c r="E91" s="19">
        <v>224.96</v>
      </c>
    </row>
    <row r="92" spans="1:5" ht="42" customHeight="1">
      <c r="A92" s="17">
        <v>44783</v>
      </c>
      <c r="B92" s="50" t="str">
        <f>VLOOKUP(C92,[1]Plan1!$A$5:$B$1500,2,FALSE)</f>
        <v>EMPRESA GAÚCHA DE RODOVIAS S/A</v>
      </c>
      <c r="C92" s="51" t="s">
        <v>681</v>
      </c>
      <c r="D92" s="18" t="s">
        <v>710</v>
      </c>
      <c r="E92" s="19">
        <v>17.45</v>
      </c>
    </row>
    <row r="93" spans="1:5" ht="42" customHeight="1">
      <c r="A93" s="17">
        <v>44783</v>
      </c>
      <c r="B93" s="50" t="str">
        <f>VLOOKUP(C93,[1]Plan1!$A$5:$B$1500,2,FALSE)</f>
        <v>KELEN DAIANE RISSI</v>
      </c>
      <c r="C93" s="51" t="s">
        <v>711</v>
      </c>
      <c r="D93" s="18" t="s">
        <v>712</v>
      </c>
      <c r="E93" s="19">
        <v>70</v>
      </c>
    </row>
    <row r="94" spans="1:5" ht="42" customHeight="1">
      <c r="A94" s="17">
        <v>44784</v>
      </c>
      <c r="B94" s="50" t="str">
        <f>VLOOKUP(C94,[1]Plan1!$A$5:$B$1500,2,FALSE)</f>
        <v>MARISA WILLIRICH MEI</v>
      </c>
      <c r="C94" s="51" t="s">
        <v>713</v>
      </c>
      <c r="D94" s="18" t="s">
        <v>714</v>
      </c>
      <c r="E94" s="19">
        <v>80</v>
      </c>
    </row>
    <row r="95" spans="1:5" ht="42" customHeight="1">
      <c r="A95" s="17">
        <v>44784</v>
      </c>
      <c r="B95" s="50" t="str">
        <f>VLOOKUP(C95,[1]Plan1!$A$5:$B$1500,2,FALSE)</f>
        <v>P ESTOPAR</v>
      </c>
      <c r="C95" s="51" t="s">
        <v>700</v>
      </c>
      <c r="D95" s="18" t="s">
        <v>715</v>
      </c>
      <c r="E95" s="19">
        <v>26</v>
      </c>
    </row>
    <row r="96" spans="1:5" ht="42" customHeight="1">
      <c r="A96" s="17">
        <v>44784</v>
      </c>
      <c r="B96" s="50" t="str">
        <f>VLOOKUP(C96,[1]Plan1!$A$5:$B$1500,2,FALSE)</f>
        <v>ALBERTO NOGUEIRA</v>
      </c>
      <c r="C96" s="51" t="s">
        <v>706</v>
      </c>
      <c r="D96" s="18" t="s">
        <v>716</v>
      </c>
      <c r="E96" s="19">
        <v>26</v>
      </c>
    </row>
    <row r="97" spans="1:5" ht="42" customHeight="1">
      <c r="A97" s="17">
        <v>44784</v>
      </c>
      <c r="B97" s="50" t="str">
        <f>VLOOKUP(C97,[1]Plan1!$A$5:$B$1500,2,FALSE)</f>
        <v>ALCIDES DO S. BARROS</v>
      </c>
      <c r="C97" s="51" t="s">
        <v>717</v>
      </c>
      <c r="D97" s="18" t="s">
        <v>718</v>
      </c>
      <c r="E97" s="19">
        <v>35</v>
      </c>
    </row>
    <row r="98" spans="1:5" ht="42" customHeight="1">
      <c r="A98" s="17">
        <v>44785</v>
      </c>
      <c r="B98" s="50" t="str">
        <f>VLOOKUP(C98,[1]Plan1!$A$5:$B$1500,2,FALSE)</f>
        <v>MC2 ESTACIONAMENTOS LTDA</v>
      </c>
      <c r="C98" s="51" t="s">
        <v>719</v>
      </c>
      <c r="D98" s="18" t="s">
        <v>720</v>
      </c>
      <c r="E98" s="19">
        <v>10</v>
      </c>
    </row>
    <row r="99" spans="1:5" ht="42" customHeight="1">
      <c r="A99" s="17">
        <v>44785</v>
      </c>
      <c r="B99" s="50" t="str">
        <f>VLOOKUP(C99,[1]Plan1!$A$5:$B$1500,2,FALSE)</f>
        <v>P ESTOPAR</v>
      </c>
      <c r="C99" s="51" t="s">
        <v>700</v>
      </c>
      <c r="D99" s="18" t="s">
        <v>721</v>
      </c>
      <c r="E99" s="19">
        <v>60</v>
      </c>
    </row>
    <row r="100" spans="1:5" ht="42" customHeight="1">
      <c r="A100" s="17">
        <v>44786</v>
      </c>
      <c r="B100" s="50" t="str">
        <f>VLOOKUP(C100,[1]Plan1!$A$5:$B$1500,2,FALSE)</f>
        <v>EMPRESA GAÚCHA DE RODOVIAS S/A</v>
      </c>
      <c r="C100" s="51" t="s">
        <v>681</v>
      </c>
      <c r="D100" s="18" t="s">
        <v>722</v>
      </c>
      <c r="E100" s="19">
        <v>17.45</v>
      </c>
    </row>
    <row r="101" spans="1:5" ht="42" customHeight="1">
      <c r="A101" s="17">
        <v>44786</v>
      </c>
      <c r="B101" s="50" t="str">
        <f>VLOOKUP(C101,[1]Plan1!$A$5:$B$1500,2,FALSE)</f>
        <v>EMPRESA GAÚCHA DE RODOVIAS S/A</v>
      </c>
      <c r="C101" s="52" t="s">
        <v>681</v>
      </c>
      <c r="D101" s="18" t="s">
        <v>723</v>
      </c>
      <c r="E101" s="19">
        <v>17.45</v>
      </c>
    </row>
    <row r="102" spans="1:5" ht="42" customHeight="1">
      <c r="A102" s="17">
        <v>44787</v>
      </c>
      <c r="B102" s="50" t="str">
        <f>VLOOKUP(C102,[1]Plan1!$A$5:$B$1500,2,FALSE)</f>
        <v>UBER DO BRASIL TECNOLOGIA LTDA</v>
      </c>
      <c r="C102" s="51" t="s">
        <v>708</v>
      </c>
      <c r="D102" s="18" t="s">
        <v>668</v>
      </c>
      <c r="E102" s="19">
        <v>19.91</v>
      </c>
    </row>
    <row r="103" spans="1:5" ht="42" customHeight="1">
      <c r="A103" s="17">
        <v>44787</v>
      </c>
      <c r="B103" s="50" t="str">
        <f>VLOOKUP(C103,[1]Plan1!$A$5:$B$1500,2,FALSE)</f>
        <v>UBER DO BRASIL TECNOLOGIA LTDA</v>
      </c>
      <c r="C103" s="51" t="s">
        <v>708</v>
      </c>
      <c r="D103" s="18" t="s">
        <v>668</v>
      </c>
      <c r="E103" s="19">
        <v>15.95</v>
      </c>
    </row>
    <row r="104" spans="1:5" ht="42" customHeight="1">
      <c r="A104" s="17">
        <v>44787</v>
      </c>
      <c r="B104" s="50" t="str">
        <f>VLOOKUP(C104,[1]Plan1!$A$5:$B$1500,2,FALSE)</f>
        <v>EMPRESA GAÚCHA DE RODOVIAS S/A</v>
      </c>
      <c r="C104" s="51" t="s">
        <v>681</v>
      </c>
      <c r="D104" s="18" t="s">
        <v>724</v>
      </c>
      <c r="E104" s="19">
        <v>17.45</v>
      </c>
    </row>
    <row r="105" spans="1:5" ht="42" customHeight="1">
      <c r="A105" s="17">
        <v>44787</v>
      </c>
      <c r="B105" s="50" t="str">
        <f>VLOOKUP(C105,[1]Plan1!$A$5:$B$1500,2,FALSE)</f>
        <v>EMPRESA GAÚCHA DE RODOVIAS S/A</v>
      </c>
      <c r="C105" s="51" t="s">
        <v>681</v>
      </c>
      <c r="D105" s="18" t="s">
        <v>725</v>
      </c>
      <c r="E105" s="19">
        <v>20.7</v>
      </c>
    </row>
    <row r="106" spans="1:5" ht="42" customHeight="1">
      <c r="A106" s="17">
        <v>44789</v>
      </c>
      <c r="B106" s="50" t="str">
        <f>VLOOKUP(C106,[1]Plan1!$A$5:$B$1500,2,FALSE)</f>
        <v>F ANDREIS &amp; CIA LTDA</v>
      </c>
      <c r="C106" s="51" t="s">
        <v>726</v>
      </c>
      <c r="D106" s="18" t="s">
        <v>727</v>
      </c>
      <c r="E106" s="19">
        <v>40</v>
      </c>
    </row>
    <row r="107" spans="1:5" ht="42" customHeight="1">
      <c r="A107" s="17">
        <v>44790</v>
      </c>
      <c r="B107" s="50" t="str">
        <f>VLOOKUP(C107,[1]Plan1!$A$5:$B$1500,2,FALSE)</f>
        <v>ADRIANO &amp; PAULA - SERVIÇOS LAVAGEM CAMINHOES LTDA</v>
      </c>
      <c r="C107" s="51" t="s">
        <v>728</v>
      </c>
      <c r="D107" s="18" t="s">
        <v>729</v>
      </c>
      <c r="E107" s="19">
        <v>190</v>
      </c>
    </row>
    <row r="108" spans="1:5" ht="42" customHeight="1">
      <c r="A108" s="17">
        <v>44791</v>
      </c>
      <c r="B108" s="50" t="str">
        <f>VLOOKUP(C108,[1]Plan1!$A$5:$B$1500,2,FALSE)</f>
        <v>ADASTECEDORA DE COMBUSTIVEIS PORTO ALEGRE LTDA</v>
      </c>
      <c r="C108" s="51" t="s">
        <v>730</v>
      </c>
      <c r="D108" s="18" t="s">
        <v>731</v>
      </c>
      <c r="E108" s="19">
        <v>84.23</v>
      </c>
    </row>
    <row r="109" spans="1:5" ht="39.75" customHeight="1">
      <c r="A109" s="55" t="s">
        <v>732</v>
      </c>
      <c r="B109" s="56"/>
      <c r="C109" s="57"/>
      <c r="D109" s="7" t="s">
        <v>111</v>
      </c>
      <c r="E109" s="16">
        <f>SUM(E60:E108)</f>
        <v>3762.1299999999983</v>
      </c>
    </row>
    <row r="110" spans="1:5" ht="36" customHeight="1">
      <c r="A110" s="55" t="s">
        <v>112</v>
      </c>
      <c r="B110" s="56"/>
      <c r="C110" s="56"/>
      <c r="D110" s="56"/>
      <c r="E110" s="57"/>
    </row>
    <row r="111" spans="1:5" ht="42" customHeight="1">
      <c r="A111" s="2" t="s">
        <v>118</v>
      </c>
      <c r="B111" s="2" t="s">
        <v>119</v>
      </c>
      <c r="C111" s="2" t="s">
        <v>120</v>
      </c>
      <c r="D111" s="58" t="s">
        <v>3</v>
      </c>
      <c r="E111" s="59"/>
    </row>
    <row r="112" spans="1:5" ht="42" customHeight="1">
      <c r="A112" s="3" t="s">
        <v>4</v>
      </c>
      <c r="B112" s="53" t="s">
        <v>5</v>
      </c>
      <c r="C112" s="54"/>
      <c r="D112" s="3" t="s">
        <v>6</v>
      </c>
      <c r="E112" s="4" t="s">
        <v>7</v>
      </c>
    </row>
    <row r="113" spans="1:5" ht="33.75" customHeight="1">
      <c r="A113" s="5" t="s">
        <v>8</v>
      </c>
      <c r="B113" s="6" t="s">
        <v>9</v>
      </c>
      <c r="C113" s="7" t="s">
        <v>10</v>
      </c>
      <c r="D113" s="6" t="s">
        <v>11</v>
      </c>
      <c r="E113" s="8" t="s">
        <v>12</v>
      </c>
    </row>
    <row r="114" spans="1:5" ht="54" customHeight="1">
      <c r="A114" s="9">
        <v>44767</v>
      </c>
      <c r="B114" s="10" t="s">
        <v>121</v>
      </c>
      <c r="C114" s="11" t="s">
        <v>122</v>
      </c>
      <c r="D114" s="12" t="s">
        <v>123</v>
      </c>
      <c r="E114" s="13">
        <v>320</v>
      </c>
    </row>
    <row r="115" spans="1:5" ht="42" customHeight="1">
      <c r="A115" s="9">
        <v>44770</v>
      </c>
      <c r="B115" s="10" t="s">
        <v>124</v>
      </c>
      <c r="C115" s="11" t="s">
        <v>125</v>
      </c>
      <c r="D115" s="12" t="s">
        <v>126</v>
      </c>
      <c r="E115" s="13">
        <v>120</v>
      </c>
    </row>
    <row r="116" spans="1:5" ht="42" customHeight="1">
      <c r="A116" s="9">
        <v>44770</v>
      </c>
      <c r="B116" s="10" t="s">
        <v>127</v>
      </c>
      <c r="C116" s="11" t="s">
        <v>128</v>
      </c>
      <c r="D116" s="12" t="s">
        <v>129</v>
      </c>
      <c r="E116" s="13">
        <v>350</v>
      </c>
    </row>
    <row r="117" spans="1:5" ht="42" customHeight="1">
      <c r="A117" s="9">
        <v>44770</v>
      </c>
      <c r="B117" s="10" t="s">
        <v>130</v>
      </c>
      <c r="C117" s="11" t="s">
        <v>131</v>
      </c>
      <c r="D117" s="12" t="s">
        <v>132</v>
      </c>
      <c r="E117" s="13">
        <v>300</v>
      </c>
    </row>
    <row r="118" spans="1:5" ht="42" customHeight="1">
      <c r="A118" s="9">
        <v>44770</v>
      </c>
      <c r="B118" s="10" t="s">
        <v>133</v>
      </c>
      <c r="C118" s="11" t="s">
        <v>134</v>
      </c>
      <c r="D118" s="12" t="s">
        <v>135</v>
      </c>
      <c r="E118" s="13">
        <v>8</v>
      </c>
    </row>
    <row r="119" spans="1:5" ht="42" customHeight="1">
      <c r="A119" s="9">
        <v>44771</v>
      </c>
      <c r="B119" s="10" t="s">
        <v>136</v>
      </c>
      <c r="C119" s="11" t="s">
        <v>137</v>
      </c>
      <c r="D119" s="12" t="s">
        <v>138</v>
      </c>
      <c r="E119" s="13">
        <v>225</v>
      </c>
    </row>
    <row r="120" spans="1:5" ht="42" customHeight="1">
      <c r="A120" s="9">
        <v>44771</v>
      </c>
      <c r="B120" s="10" t="s">
        <v>139</v>
      </c>
      <c r="C120" s="11" t="s">
        <v>140</v>
      </c>
      <c r="D120" s="12" t="s">
        <v>141</v>
      </c>
      <c r="E120" s="13">
        <v>90</v>
      </c>
    </row>
    <row r="121" spans="1:5" ht="54" customHeight="1">
      <c r="A121" s="9">
        <v>44771</v>
      </c>
      <c r="B121" s="10" t="s">
        <v>142</v>
      </c>
      <c r="C121" s="11" t="s">
        <v>143</v>
      </c>
      <c r="D121" s="12" t="s">
        <v>144</v>
      </c>
      <c r="E121" s="13">
        <v>180</v>
      </c>
    </row>
    <row r="122" spans="1:5" ht="49.5" customHeight="1">
      <c r="A122" s="9">
        <v>44771</v>
      </c>
      <c r="B122" s="10" t="s">
        <v>145</v>
      </c>
      <c r="C122" s="11" t="s">
        <v>146</v>
      </c>
      <c r="D122" s="12" t="s">
        <v>147</v>
      </c>
      <c r="E122" s="13">
        <v>80</v>
      </c>
    </row>
    <row r="123" spans="1:5" ht="51.75" customHeight="1">
      <c r="A123" s="9">
        <v>44771</v>
      </c>
      <c r="B123" s="10" t="s">
        <v>148</v>
      </c>
      <c r="C123" s="11" t="s">
        <v>149</v>
      </c>
      <c r="D123" s="12" t="s">
        <v>150</v>
      </c>
      <c r="E123" s="13">
        <v>100</v>
      </c>
    </row>
    <row r="124" spans="1:5" ht="42" customHeight="1">
      <c r="A124" s="9">
        <v>44771</v>
      </c>
      <c r="B124" s="10" t="s">
        <v>151</v>
      </c>
      <c r="C124" s="11" t="s">
        <v>152</v>
      </c>
      <c r="D124" s="12" t="s">
        <v>153</v>
      </c>
      <c r="E124" s="13">
        <v>550</v>
      </c>
    </row>
    <row r="125" spans="1:5" ht="42" customHeight="1">
      <c r="A125" s="9">
        <v>44771</v>
      </c>
      <c r="B125" s="10" t="s">
        <v>154</v>
      </c>
      <c r="C125" s="11" t="s">
        <v>155</v>
      </c>
      <c r="D125" s="12" t="s">
        <v>156</v>
      </c>
      <c r="E125" s="13">
        <v>1154.05</v>
      </c>
    </row>
    <row r="126" spans="1:5" ht="42" customHeight="1">
      <c r="A126" s="9">
        <v>44771</v>
      </c>
      <c r="B126" s="10" t="s">
        <v>154</v>
      </c>
      <c r="C126" s="11" t="s">
        <v>155</v>
      </c>
      <c r="D126" s="12" t="s">
        <v>157</v>
      </c>
      <c r="E126" s="13">
        <v>45</v>
      </c>
    </row>
    <row r="127" spans="1:5" ht="42" customHeight="1">
      <c r="A127" s="9">
        <v>44771</v>
      </c>
      <c r="B127" s="10" t="s">
        <v>142</v>
      </c>
      <c r="C127" s="11" t="s">
        <v>143</v>
      </c>
      <c r="D127" s="12" t="s">
        <v>158</v>
      </c>
      <c r="E127" s="13">
        <v>120</v>
      </c>
    </row>
    <row r="128" spans="1:5" ht="42" customHeight="1">
      <c r="A128" s="9">
        <v>44774</v>
      </c>
      <c r="B128" s="10" t="s">
        <v>159</v>
      </c>
      <c r="C128" s="11" t="s">
        <v>160</v>
      </c>
      <c r="D128" s="12" t="s">
        <v>161</v>
      </c>
      <c r="E128" s="13">
        <v>150</v>
      </c>
    </row>
    <row r="129" spans="1:5" ht="42" customHeight="1">
      <c r="A129" s="9">
        <v>44774</v>
      </c>
      <c r="B129" s="10" t="s">
        <v>162</v>
      </c>
      <c r="C129" s="11" t="s">
        <v>163</v>
      </c>
      <c r="D129" s="12" t="s">
        <v>164</v>
      </c>
      <c r="E129" s="13">
        <v>53.5</v>
      </c>
    </row>
    <row r="130" spans="1:5" ht="42" customHeight="1">
      <c r="A130" s="9">
        <v>44774</v>
      </c>
      <c r="B130" s="10" t="s">
        <v>165</v>
      </c>
      <c r="C130" s="11" t="s">
        <v>166</v>
      </c>
      <c r="D130" s="12" t="s">
        <v>167</v>
      </c>
      <c r="E130" s="13">
        <v>190.3</v>
      </c>
    </row>
    <row r="131" spans="1:5" ht="42" customHeight="1">
      <c r="A131" s="9">
        <v>44774</v>
      </c>
      <c r="B131" s="10" t="s">
        <v>168</v>
      </c>
      <c r="C131" s="11" t="s">
        <v>169</v>
      </c>
      <c r="D131" s="12" t="s">
        <v>170</v>
      </c>
      <c r="E131" s="13">
        <v>180</v>
      </c>
    </row>
    <row r="132" spans="1:5" ht="42" customHeight="1">
      <c r="A132" s="9">
        <v>44774</v>
      </c>
      <c r="B132" s="10" t="s">
        <v>171</v>
      </c>
      <c r="C132" s="11" t="s">
        <v>172</v>
      </c>
      <c r="D132" s="12" t="s">
        <v>173</v>
      </c>
      <c r="E132" s="13">
        <v>60</v>
      </c>
    </row>
    <row r="133" spans="1:5" ht="42" customHeight="1">
      <c r="A133" s="9">
        <v>44774</v>
      </c>
      <c r="B133" s="10" t="s">
        <v>171</v>
      </c>
      <c r="C133" s="11" t="s">
        <v>172</v>
      </c>
      <c r="D133" s="12" t="s">
        <v>174</v>
      </c>
      <c r="E133" s="13">
        <v>7.42</v>
      </c>
    </row>
    <row r="134" spans="1:5" ht="42" customHeight="1">
      <c r="A134" s="9">
        <v>44774</v>
      </c>
      <c r="B134" s="10" t="s">
        <v>175</v>
      </c>
      <c r="C134" s="11" t="s">
        <v>176</v>
      </c>
      <c r="D134" s="12" t="s">
        <v>177</v>
      </c>
      <c r="E134" s="13">
        <v>195</v>
      </c>
    </row>
    <row r="135" spans="1:5" ht="42" customHeight="1">
      <c r="A135" s="9">
        <v>44774</v>
      </c>
      <c r="B135" s="10" t="s">
        <v>175</v>
      </c>
      <c r="C135" s="11" t="s">
        <v>176</v>
      </c>
      <c r="D135" s="12" t="s">
        <v>178</v>
      </c>
      <c r="E135" s="13">
        <v>24.1</v>
      </c>
    </row>
    <row r="136" spans="1:5" ht="42" customHeight="1">
      <c r="A136" s="9">
        <v>44774</v>
      </c>
      <c r="B136" s="10" t="s">
        <v>171</v>
      </c>
      <c r="C136" s="11" t="s">
        <v>172</v>
      </c>
      <c r="D136" s="12" t="s">
        <v>179</v>
      </c>
      <c r="E136" s="13">
        <v>97.9</v>
      </c>
    </row>
    <row r="137" spans="1:5" ht="42" customHeight="1">
      <c r="A137" s="9">
        <v>44774</v>
      </c>
      <c r="B137" s="10" t="s">
        <v>171</v>
      </c>
      <c r="C137" s="11" t="s">
        <v>172</v>
      </c>
      <c r="D137" s="12" t="s">
        <v>180</v>
      </c>
      <c r="E137" s="13">
        <v>12.1</v>
      </c>
    </row>
    <row r="138" spans="1:5" ht="42" customHeight="1">
      <c r="A138" s="9">
        <v>44774</v>
      </c>
      <c r="B138" s="10" t="s">
        <v>181</v>
      </c>
      <c r="C138" s="11" t="s">
        <v>182</v>
      </c>
      <c r="D138" s="12" t="s">
        <v>183</v>
      </c>
      <c r="E138" s="13">
        <v>333.75</v>
      </c>
    </row>
    <row r="139" spans="1:5" ht="42" customHeight="1">
      <c r="A139" s="9">
        <v>44774</v>
      </c>
      <c r="B139" s="10" t="s">
        <v>181</v>
      </c>
      <c r="C139" s="11" t="s">
        <v>182</v>
      </c>
      <c r="D139" s="12" t="s">
        <v>184</v>
      </c>
      <c r="E139" s="13">
        <v>41.25</v>
      </c>
    </row>
    <row r="140" spans="1:5" ht="42" customHeight="1">
      <c r="A140" s="9">
        <v>44774</v>
      </c>
      <c r="B140" s="10" t="s">
        <v>185</v>
      </c>
      <c r="C140" s="11" t="s">
        <v>186</v>
      </c>
      <c r="D140" s="12" t="s">
        <v>187</v>
      </c>
      <c r="E140" s="13">
        <v>300</v>
      </c>
    </row>
    <row r="141" spans="1:5" ht="42" customHeight="1">
      <c r="A141" s="9">
        <v>44774</v>
      </c>
      <c r="B141" s="10" t="s">
        <v>185</v>
      </c>
      <c r="C141" s="11" t="s">
        <v>186</v>
      </c>
      <c r="D141" s="12" t="s">
        <v>188</v>
      </c>
      <c r="E141" s="13">
        <v>37.08</v>
      </c>
    </row>
    <row r="142" spans="1:5" ht="42" customHeight="1">
      <c r="A142" s="9">
        <v>44774</v>
      </c>
      <c r="B142" s="10" t="s">
        <v>189</v>
      </c>
      <c r="C142" s="11" t="s">
        <v>190</v>
      </c>
      <c r="D142" s="12" t="s">
        <v>191</v>
      </c>
      <c r="E142" s="13">
        <v>62.3</v>
      </c>
    </row>
    <row r="143" spans="1:5" ht="42" customHeight="1">
      <c r="A143" s="9">
        <v>44774</v>
      </c>
      <c r="B143" s="10" t="s">
        <v>189</v>
      </c>
      <c r="C143" s="11" t="s">
        <v>190</v>
      </c>
      <c r="D143" s="12" t="s">
        <v>192</v>
      </c>
      <c r="E143" s="13">
        <v>7.7</v>
      </c>
    </row>
    <row r="144" spans="1:5" ht="42" customHeight="1">
      <c r="A144" s="9">
        <v>44774</v>
      </c>
      <c r="B144" s="10" t="s">
        <v>193</v>
      </c>
      <c r="C144" s="11" t="s">
        <v>194</v>
      </c>
      <c r="D144" s="12" t="s">
        <v>195</v>
      </c>
      <c r="E144" s="13">
        <v>100</v>
      </c>
    </row>
    <row r="145" spans="1:5" ht="42" customHeight="1">
      <c r="A145" s="9">
        <v>44774</v>
      </c>
      <c r="B145" s="10" t="s">
        <v>193</v>
      </c>
      <c r="C145" s="11" t="s">
        <v>194</v>
      </c>
      <c r="D145" s="12" t="s">
        <v>196</v>
      </c>
      <c r="E145" s="13">
        <v>12.36</v>
      </c>
    </row>
    <row r="146" spans="1:5" ht="42" customHeight="1">
      <c r="A146" s="9">
        <v>44774</v>
      </c>
      <c r="B146" s="10" t="s">
        <v>197</v>
      </c>
      <c r="C146" s="11" t="s">
        <v>198</v>
      </c>
      <c r="D146" s="12" t="s">
        <v>199</v>
      </c>
      <c r="E146" s="13">
        <v>783.2</v>
      </c>
    </row>
    <row r="147" spans="1:5" ht="42" customHeight="1">
      <c r="A147" s="9">
        <v>44774</v>
      </c>
      <c r="B147" s="10" t="s">
        <v>197</v>
      </c>
      <c r="C147" s="11" t="s">
        <v>198</v>
      </c>
      <c r="D147" s="12" t="s">
        <v>200</v>
      </c>
      <c r="E147" s="13">
        <v>96.8</v>
      </c>
    </row>
    <row r="148" spans="1:5" ht="42" customHeight="1">
      <c r="A148" s="9">
        <v>44774</v>
      </c>
      <c r="B148" s="10" t="s">
        <v>193</v>
      </c>
      <c r="C148" s="11" t="s">
        <v>194</v>
      </c>
      <c r="D148" s="12" t="s">
        <v>201</v>
      </c>
      <c r="E148" s="13">
        <v>150.41</v>
      </c>
    </row>
    <row r="149" spans="1:5" ht="42" customHeight="1">
      <c r="A149" s="9">
        <v>44774</v>
      </c>
      <c r="B149" s="10" t="s">
        <v>193</v>
      </c>
      <c r="C149" s="11" t="s">
        <v>194</v>
      </c>
      <c r="D149" s="12" t="s">
        <v>202</v>
      </c>
      <c r="E149" s="13">
        <v>18.59</v>
      </c>
    </row>
    <row r="150" spans="1:5" ht="42" customHeight="1">
      <c r="A150" s="9">
        <v>44774</v>
      </c>
      <c r="B150" s="10" t="s">
        <v>203</v>
      </c>
      <c r="C150" s="11" t="s">
        <v>204</v>
      </c>
      <c r="D150" s="12" t="s">
        <v>205</v>
      </c>
      <c r="E150" s="13">
        <v>880</v>
      </c>
    </row>
    <row r="151" spans="1:5" ht="42" customHeight="1">
      <c r="A151" s="9">
        <v>44775</v>
      </c>
      <c r="B151" s="10" t="s">
        <v>154</v>
      </c>
      <c r="C151" s="11" t="s">
        <v>155</v>
      </c>
      <c r="D151" s="12" t="s">
        <v>206</v>
      </c>
      <c r="E151" s="13">
        <v>5.9</v>
      </c>
    </row>
    <row r="152" spans="1:5" ht="42" customHeight="1">
      <c r="A152" s="9">
        <v>44775</v>
      </c>
      <c r="B152" s="10" t="s">
        <v>207</v>
      </c>
      <c r="C152" s="11" t="s">
        <v>56</v>
      </c>
      <c r="D152" s="12" t="s">
        <v>208</v>
      </c>
      <c r="E152" s="13">
        <v>1054</v>
      </c>
    </row>
    <row r="153" spans="1:5" ht="42" customHeight="1">
      <c r="A153" s="9">
        <v>44775</v>
      </c>
      <c r="B153" s="10" t="s">
        <v>209</v>
      </c>
      <c r="C153" s="11" t="s">
        <v>74</v>
      </c>
      <c r="D153" s="12" t="s">
        <v>210</v>
      </c>
      <c r="E153" s="13">
        <v>27.63</v>
      </c>
    </row>
    <row r="154" spans="1:5" ht="42" customHeight="1">
      <c r="A154" s="9">
        <v>44775</v>
      </c>
      <c r="B154" s="10" t="s">
        <v>211</v>
      </c>
      <c r="C154" s="11" t="s">
        <v>212</v>
      </c>
      <c r="D154" s="12" t="s">
        <v>213</v>
      </c>
      <c r="E154" s="13">
        <v>724</v>
      </c>
    </row>
    <row r="155" spans="1:5" ht="42" customHeight="1">
      <c r="A155" s="9">
        <v>44775</v>
      </c>
      <c r="B155" s="10" t="s">
        <v>207</v>
      </c>
      <c r="C155" s="11" t="s">
        <v>56</v>
      </c>
      <c r="D155" s="12" t="s">
        <v>214</v>
      </c>
      <c r="E155" s="13">
        <v>351.9</v>
      </c>
    </row>
    <row r="156" spans="1:5" ht="42" customHeight="1">
      <c r="A156" s="9">
        <v>44775</v>
      </c>
      <c r="B156" s="10" t="s">
        <v>215</v>
      </c>
      <c r="C156" s="11" t="s">
        <v>216</v>
      </c>
      <c r="D156" s="12" t="s">
        <v>217</v>
      </c>
      <c r="E156" s="13">
        <v>867.23</v>
      </c>
    </row>
    <row r="157" spans="1:5" ht="42" customHeight="1">
      <c r="A157" s="9">
        <v>44775</v>
      </c>
      <c r="B157" s="10" t="s">
        <v>218</v>
      </c>
      <c r="C157" s="11" t="s">
        <v>219</v>
      </c>
      <c r="D157" s="12" t="s">
        <v>220</v>
      </c>
      <c r="E157" s="13">
        <v>177</v>
      </c>
    </row>
    <row r="158" spans="1:5" ht="42" customHeight="1">
      <c r="A158" s="9">
        <v>44775</v>
      </c>
      <c r="B158" s="10" t="s">
        <v>221</v>
      </c>
      <c r="C158" s="11" t="s">
        <v>222</v>
      </c>
      <c r="D158" s="12" t="s">
        <v>223</v>
      </c>
      <c r="E158" s="13">
        <v>265</v>
      </c>
    </row>
    <row r="159" spans="1:5" ht="42" customHeight="1">
      <c r="A159" s="9">
        <v>44775</v>
      </c>
      <c r="B159" s="10" t="s">
        <v>224</v>
      </c>
      <c r="C159" s="11" t="s">
        <v>225</v>
      </c>
      <c r="D159" s="12" t="s">
        <v>226</v>
      </c>
      <c r="E159" s="13">
        <v>80.400000000000006</v>
      </c>
    </row>
    <row r="160" spans="1:5" ht="42" customHeight="1">
      <c r="A160" s="9">
        <v>44775</v>
      </c>
      <c r="B160" s="10" t="s">
        <v>165</v>
      </c>
      <c r="C160" s="11" t="s">
        <v>166</v>
      </c>
      <c r="D160" s="12" t="s">
        <v>227</v>
      </c>
      <c r="E160" s="13">
        <v>150</v>
      </c>
    </row>
    <row r="161" spans="1:5" ht="42" customHeight="1">
      <c r="A161" s="9">
        <v>44775</v>
      </c>
      <c r="B161" s="10" t="s">
        <v>165</v>
      </c>
      <c r="C161" s="11" t="s">
        <v>166</v>
      </c>
      <c r="D161" s="12" t="s">
        <v>228</v>
      </c>
      <c r="E161" s="13">
        <v>18.54</v>
      </c>
    </row>
    <row r="162" spans="1:5" ht="42" customHeight="1">
      <c r="A162" s="9">
        <v>44775</v>
      </c>
      <c r="B162" s="10" t="s">
        <v>229</v>
      </c>
      <c r="C162" s="11" t="s">
        <v>230</v>
      </c>
      <c r="D162" s="12" t="s">
        <v>231</v>
      </c>
      <c r="E162" s="13">
        <v>100</v>
      </c>
    </row>
    <row r="163" spans="1:5" ht="42" customHeight="1">
      <c r="A163" s="9">
        <v>44775</v>
      </c>
      <c r="B163" s="10" t="s">
        <v>229</v>
      </c>
      <c r="C163" s="11" t="s">
        <v>230</v>
      </c>
      <c r="D163" s="12" t="s">
        <v>232</v>
      </c>
      <c r="E163" s="13">
        <v>12.35</v>
      </c>
    </row>
    <row r="164" spans="1:5" ht="42" customHeight="1">
      <c r="A164" s="9">
        <v>44775</v>
      </c>
      <c r="B164" s="10" t="s">
        <v>233</v>
      </c>
      <c r="C164" s="11" t="s">
        <v>234</v>
      </c>
      <c r="D164" s="12" t="s">
        <v>235</v>
      </c>
      <c r="E164" s="13">
        <v>133.5</v>
      </c>
    </row>
    <row r="165" spans="1:5" ht="42" customHeight="1">
      <c r="A165" s="9">
        <v>44775</v>
      </c>
      <c r="B165" s="10" t="s">
        <v>233</v>
      </c>
      <c r="C165" s="11" t="s">
        <v>234</v>
      </c>
      <c r="D165" s="12" t="s">
        <v>236</v>
      </c>
      <c r="E165" s="13">
        <v>16.5</v>
      </c>
    </row>
    <row r="166" spans="1:5" ht="42" customHeight="1">
      <c r="A166" s="9">
        <v>44775</v>
      </c>
      <c r="B166" s="10" t="s">
        <v>237</v>
      </c>
      <c r="C166" s="11" t="s">
        <v>238</v>
      </c>
      <c r="D166" s="12" t="s">
        <v>239</v>
      </c>
      <c r="E166" s="13">
        <v>178</v>
      </c>
    </row>
    <row r="167" spans="1:5" ht="42" customHeight="1">
      <c r="A167" s="9">
        <v>44775</v>
      </c>
      <c r="B167" s="10" t="s">
        <v>237</v>
      </c>
      <c r="C167" s="11" t="s">
        <v>238</v>
      </c>
      <c r="D167" s="12" t="s">
        <v>240</v>
      </c>
      <c r="E167" s="13">
        <v>22</v>
      </c>
    </row>
    <row r="168" spans="1:5" ht="42" customHeight="1">
      <c r="A168" s="9">
        <v>44775</v>
      </c>
      <c r="B168" s="10" t="s">
        <v>229</v>
      </c>
      <c r="C168" s="11" t="s">
        <v>230</v>
      </c>
      <c r="D168" s="12" t="s">
        <v>241</v>
      </c>
      <c r="E168" s="13">
        <v>150</v>
      </c>
    </row>
    <row r="169" spans="1:5" ht="42" customHeight="1">
      <c r="A169" s="9">
        <v>44775</v>
      </c>
      <c r="B169" s="10" t="s">
        <v>229</v>
      </c>
      <c r="C169" s="11" t="s">
        <v>230</v>
      </c>
      <c r="D169" s="12" t="s">
        <v>242</v>
      </c>
      <c r="E169" s="13">
        <v>18.53</v>
      </c>
    </row>
    <row r="170" spans="1:5" ht="42" customHeight="1">
      <c r="A170" s="9">
        <v>44775</v>
      </c>
      <c r="B170" s="10" t="s">
        <v>243</v>
      </c>
      <c r="C170" s="11" t="s">
        <v>244</v>
      </c>
      <c r="D170" s="12" t="s">
        <v>245</v>
      </c>
      <c r="E170" s="13">
        <v>170</v>
      </c>
    </row>
    <row r="171" spans="1:5" ht="42" customHeight="1">
      <c r="A171" s="9">
        <v>44776</v>
      </c>
      <c r="B171" s="10" t="s">
        <v>246</v>
      </c>
      <c r="C171" s="11" t="s">
        <v>247</v>
      </c>
      <c r="D171" s="12" t="s">
        <v>248</v>
      </c>
      <c r="E171" s="13">
        <v>380</v>
      </c>
    </row>
    <row r="172" spans="1:5" ht="42" customHeight="1">
      <c r="A172" s="9">
        <v>44776</v>
      </c>
      <c r="B172" s="10" t="s">
        <v>249</v>
      </c>
      <c r="C172" s="11" t="s">
        <v>250</v>
      </c>
      <c r="D172" s="12" t="s">
        <v>251</v>
      </c>
      <c r="E172" s="13">
        <v>94</v>
      </c>
    </row>
    <row r="173" spans="1:5" ht="42" customHeight="1">
      <c r="A173" s="9">
        <v>44776</v>
      </c>
      <c r="B173" s="10" t="s">
        <v>252</v>
      </c>
      <c r="C173" s="11" t="s">
        <v>253</v>
      </c>
      <c r="D173" s="12" t="s">
        <v>254</v>
      </c>
      <c r="E173" s="13">
        <v>144.06</v>
      </c>
    </row>
    <row r="174" spans="1:5" ht="42" customHeight="1">
      <c r="A174" s="9">
        <v>44776</v>
      </c>
      <c r="B174" s="10" t="s">
        <v>255</v>
      </c>
      <c r="C174" s="11" t="s">
        <v>256</v>
      </c>
      <c r="D174" s="12" t="s">
        <v>257</v>
      </c>
      <c r="E174" s="13">
        <v>320</v>
      </c>
    </row>
    <row r="175" spans="1:5" ht="42" customHeight="1">
      <c r="A175" s="9">
        <v>44776</v>
      </c>
      <c r="B175" s="10" t="s">
        <v>255</v>
      </c>
      <c r="C175" s="11" t="s">
        <v>256</v>
      </c>
      <c r="D175" s="12" t="s">
        <v>258</v>
      </c>
      <c r="E175" s="13">
        <v>39.549999999999997</v>
      </c>
    </row>
    <row r="176" spans="1:5" ht="42" customHeight="1">
      <c r="A176" s="9">
        <v>44776</v>
      </c>
      <c r="B176" s="10" t="s">
        <v>259</v>
      </c>
      <c r="C176" s="11" t="s">
        <v>260</v>
      </c>
      <c r="D176" s="12" t="s">
        <v>261</v>
      </c>
      <c r="E176" s="13">
        <v>760</v>
      </c>
    </row>
    <row r="177" spans="1:5" ht="42" customHeight="1">
      <c r="A177" s="9">
        <v>44777</v>
      </c>
      <c r="B177" s="10" t="s">
        <v>262</v>
      </c>
      <c r="C177" s="11" t="s">
        <v>263</v>
      </c>
      <c r="D177" s="12" t="s">
        <v>264</v>
      </c>
      <c r="E177" s="13">
        <v>80</v>
      </c>
    </row>
    <row r="178" spans="1:5" ht="42" customHeight="1">
      <c r="A178" s="9">
        <v>44777</v>
      </c>
      <c r="B178" s="10" t="s">
        <v>265</v>
      </c>
      <c r="C178" s="11" t="s">
        <v>266</v>
      </c>
      <c r="D178" s="12" t="s">
        <v>267</v>
      </c>
      <c r="E178" s="13">
        <v>70</v>
      </c>
    </row>
    <row r="179" spans="1:5" ht="42" customHeight="1">
      <c r="A179" s="9">
        <v>44777</v>
      </c>
      <c r="B179" s="10" t="s">
        <v>268</v>
      </c>
      <c r="C179" s="11" t="s">
        <v>269</v>
      </c>
      <c r="D179" s="12" t="s">
        <v>270</v>
      </c>
      <c r="E179" s="13">
        <v>135</v>
      </c>
    </row>
    <row r="180" spans="1:5" ht="42" customHeight="1">
      <c r="A180" s="9">
        <v>44777</v>
      </c>
      <c r="B180" s="10" t="s">
        <v>271</v>
      </c>
      <c r="C180" s="11" t="s">
        <v>272</v>
      </c>
      <c r="D180" s="12" t="s">
        <v>273</v>
      </c>
      <c r="E180" s="13">
        <v>650</v>
      </c>
    </row>
    <row r="181" spans="1:5" ht="42" customHeight="1">
      <c r="A181" s="9">
        <v>44777</v>
      </c>
      <c r="B181" s="10" t="s">
        <v>274</v>
      </c>
      <c r="C181" s="11" t="s">
        <v>275</v>
      </c>
      <c r="D181" s="12" t="s">
        <v>276</v>
      </c>
      <c r="E181" s="13">
        <v>90</v>
      </c>
    </row>
    <row r="182" spans="1:5" ht="42" customHeight="1">
      <c r="A182" s="9">
        <v>44777</v>
      </c>
      <c r="B182" s="10" t="s">
        <v>277</v>
      </c>
      <c r="C182" s="11" t="s">
        <v>278</v>
      </c>
      <c r="D182" s="12" t="s">
        <v>279</v>
      </c>
      <c r="E182" s="13">
        <v>855</v>
      </c>
    </row>
    <row r="183" spans="1:5" ht="42" customHeight="1">
      <c r="A183" s="9">
        <v>44777</v>
      </c>
      <c r="B183" s="10" t="s">
        <v>280</v>
      </c>
      <c r="C183" s="11" t="s">
        <v>281</v>
      </c>
      <c r="D183" s="12" t="s">
        <v>282</v>
      </c>
      <c r="E183" s="13">
        <v>71.2</v>
      </c>
    </row>
    <row r="184" spans="1:5" ht="42" customHeight="1">
      <c r="A184" s="9">
        <v>44777</v>
      </c>
      <c r="B184" s="10" t="s">
        <v>280</v>
      </c>
      <c r="C184" s="11" t="s">
        <v>281</v>
      </c>
      <c r="D184" s="12" t="s">
        <v>283</v>
      </c>
      <c r="E184" s="13">
        <v>8.8000000000000007</v>
      </c>
    </row>
    <row r="185" spans="1:5" ht="42" customHeight="1">
      <c r="A185" s="9">
        <v>44777</v>
      </c>
      <c r="B185" s="10" t="s">
        <v>284</v>
      </c>
      <c r="C185" s="11" t="s">
        <v>285</v>
      </c>
      <c r="D185" s="12" t="s">
        <v>286</v>
      </c>
      <c r="E185" s="13">
        <v>124.6</v>
      </c>
    </row>
    <row r="186" spans="1:5" ht="42" customHeight="1">
      <c r="A186" s="9">
        <v>44777</v>
      </c>
      <c r="B186" s="10" t="s">
        <v>284</v>
      </c>
      <c r="C186" s="11" t="s">
        <v>285</v>
      </c>
      <c r="D186" s="12" t="s">
        <v>287</v>
      </c>
      <c r="E186" s="13">
        <v>15.4</v>
      </c>
    </row>
    <row r="187" spans="1:5" ht="42" customHeight="1">
      <c r="A187" s="9">
        <v>44777</v>
      </c>
      <c r="B187" s="10" t="s">
        <v>288</v>
      </c>
      <c r="C187" s="11" t="s">
        <v>289</v>
      </c>
      <c r="D187" s="12" t="s">
        <v>290</v>
      </c>
      <c r="E187" s="13">
        <v>71.2</v>
      </c>
    </row>
    <row r="188" spans="1:5" ht="42" customHeight="1">
      <c r="A188" s="9">
        <v>44777</v>
      </c>
      <c r="B188" s="10" t="s">
        <v>288</v>
      </c>
      <c r="C188" s="11" t="s">
        <v>289</v>
      </c>
      <c r="D188" s="12" t="s">
        <v>291</v>
      </c>
      <c r="E188" s="13">
        <v>8.8000000000000007</v>
      </c>
    </row>
    <row r="189" spans="1:5" ht="42" customHeight="1">
      <c r="A189" s="9">
        <v>44777</v>
      </c>
      <c r="B189" s="10" t="s">
        <v>229</v>
      </c>
      <c r="C189" s="11" t="s">
        <v>230</v>
      </c>
      <c r="D189" s="12" t="s">
        <v>292</v>
      </c>
      <c r="E189" s="13">
        <v>50</v>
      </c>
    </row>
    <row r="190" spans="1:5" ht="42" customHeight="1">
      <c r="A190" s="9">
        <v>44777</v>
      </c>
      <c r="B190" s="10" t="s">
        <v>229</v>
      </c>
      <c r="C190" s="11" t="s">
        <v>230</v>
      </c>
      <c r="D190" s="12" t="s">
        <v>293</v>
      </c>
      <c r="E190" s="13">
        <v>6.18</v>
      </c>
    </row>
    <row r="191" spans="1:5" ht="42" customHeight="1">
      <c r="A191" s="9">
        <v>44777</v>
      </c>
      <c r="B191" s="10" t="s">
        <v>294</v>
      </c>
      <c r="C191" s="11" t="s">
        <v>295</v>
      </c>
      <c r="D191" s="12" t="s">
        <v>296</v>
      </c>
      <c r="E191" s="13">
        <v>200</v>
      </c>
    </row>
    <row r="192" spans="1:5" ht="42" customHeight="1">
      <c r="A192" s="9">
        <v>44778</v>
      </c>
      <c r="B192" s="10" t="s">
        <v>297</v>
      </c>
      <c r="C192" s="10" t="s">
        <v>298</v>
      </c>
      <c r="D192" s="12" t="s">
        <v>299</v>
      </c>
      <c r="E192" s="13">
        <v>100</v>
      </c>
    </row>
    <row r="193" spans="1:5" ht="42" customHeight="1">
      <c r="A193" s="9">
        <v>44778</v>
      </c>
      <c r="B193" s="10" t="s">
        <v>297</v>
      </c>
      <c r="C193" s="10" t="s">
        <v>298</v>
      </c>
      <c r="D193" s="12" t="s">
        <v>300</v>
      </c>
      <c r="E193" s="13">
        <v>12.36</v>
      </c>
    </row>
    <row r="194" spans="1:5" ht="42" customHeight="1">
      <c r="A194" s="9">
        <v>44778</v>
      </c>
      <c r="B194" s="10" t="s">
        <v>274</v>
      </c>
      <c r="C194" s="11" t="s">
        <v>275</v>
      </c>
      <c r="D194" s="12" t="s">
        <v>301</v>
      </c>
      <c r="E194" s="13">
        <v>222</v>
      </c>
    </row>
    <row r="195" spans="1:5" ht="42" customHeight="1">
      <c r="A195" s="9">
        <v>44778</v>
      </c>
      <c r="B195" s="10" t="s">
        <v>302</v>
      </c>
      <c r="C195" s="11" t="s">
        <v>303</v>
      </c>
      <c r="D195" s="12" t="s">
        <v>304</v>
      </c>
      <c r="E195" s="13">
        <v>28</v>
      </c>
    </row>
    <row r="196" spans="1:5" ht="42" customHeight="1">
      <c r="A196" s="9">
        <v>44778</v>
      </c>
      <c r="B196" s="10" t="s">
        <v>305</v>
      </c>
      <c r="C196" s="11" t="s">
        <v>306</v>
      </c>
      <c r="D196" s="12" t="s">
        <v>307</v>
      </c>
      <c r="E196" s="13">
        <v>18</v>
      </c>
    </row>
    <row r="197" spans="1:5" ht="42" customHeight="1">
      <c r="A197" s="9">
        <v>44778</v>
      </c>
      <c r="B197" s="10" t="s">
        <v>308</v>
      </c>
      <c r="C197" s="11" t="s">
        <v>309</v>
      </c>
      <c r="D197" s="12" t="s">
        <v>310</v>
      </c>
      <c r="E197" s="13">
        <v>689</v>
      </c>
    </row>
    <row r="198" spans="1:5" ht="42" customHeight="1">
      <c r="A198" s="9">
        <v>44779</v>
      </c>
      <c r="B198" s="10" t="s">
        <v>311</v>
      </c>
      <c r="C198" s="11" t="s">
        <v>312</v>
      </c>
      <c r="D198" s="12" t="s">
        <v>313</v>
      </c>
      <c r="E198" s="13">
        <v>40</v>
      </c>
    </row>
    <row r="199" spans="1:5" ht="42" customHeight="1">
      <c r="A199" s="9">
        <v>44779</v>
      </c>
      <c r="B199" s="10" t="s">
        <v>314</v>
      </c>
      <c r="C199" s="11" t="s">
        <v>315</v>
      </c>
      <c r="D199" s="12" t="s">
        <v>316</v>
      </c>
      <c r="E199" s="13">
        <v>40</v>
      </c>
    </row>
    <row r="200" spans="1:5" ht="42" customHeight="1">
      <c r="A200" s="9">
        <v>44779</v>
      </c>
      <c r="B200" s="10" t="s">
        <v>317</v>
      </c>
      <c r="C200" s="11" t="s">
        <v>318</v>
      </c>
      <c r="D200" s="12" t="s">
        <v>319</v>
      </c>
      <c r="E200" s="13">
        <v>40</v>
      </c>
    </row>
    <row r="201" spans="1:5" ht="42" customHeight="1">
      <c r="A201" s="9">
        <v>44781</v>
      </c>
      <c r="B201" s="10" t="s">
        <v>320</v>
      </c>
      <c r="C201" s="11" t="s">
        <v>321</v>
      </c>
      <c r="D201" s="12" t="s">
        <v>322</v>
      </c>
      <c r="E201" s="13">
        <v>173.25</v>
      </c>
    </row>
    <row r="202" spans="1:5" ht="42" customHeight="1">
      <c r="A202" s="9">
        <v>44781</v>
      </c>
      <c r="B202" s="10" t="s">
        <v>323</v>
      </c>
      <c r="C202" s="11" t="s">
        <v>324</v>
      </c>
      <c r="D202" s="12" t="s">
        <v>325</v>
      </c>
      <c r="E202" s="13">
        <v>596</v>
      </c>
    </row>
    <row r="203" spans="1:5" ht="42" customHeight="1">
      <c r="A203" s="9">
        <v>44781</v>
      </c>
      <c r="B203" s="10" t="s">
        <v>326</v>
      </c>
      <c r="C203" s="11" t="s">
        <v>327</v>
      </c>
      <c r="D203" s="12" t="s">
        <v>328</v>
      </c>
      <c r="E203" s="13">
        <v>1321</v>
      </c>
    </row>
    <row r="204" spans="1:5" ht="42" customHeight="1">
      <c r="A204" s="9">
        <v>44781</v>
      </c>
      <c r="B204" s="10" t="s">
        <v>207</v>
      </c>
      <c r="C204" s="11" t="s">
        <v>56</v>
      </c>
      <c r="D204" s="12" t="s">
        <v>329</v>
      </c>
      <c r="E204" s="13">
        <v>436</v>
      </c>
    </row>
    <row r="205" spans="1:5" ht="42" customHeight="1">
      <c r="A205" s="9">
        <v>44781</v>
      </c>
      <c r="B205" s="10" t="s">
        <v>330</v>
      </c>
      <c r="C205" s="11" t="s">
        <v>331</v>
      </c>
      <c r="D205" s="12" t="s">
        <v>332</v>
      </c>
      <c r="E205" s="13">
        <v>133.5</v>
      </c>
    </row>
    <row r="206" spans="1:5" ht="42" customHeight="1">
      <c r="A206" s="9">
        <v>44781</v>
      </c>
      <c r="B206" s="10" t="s">
        <v>330</v>
      </c>
      <c r="C206" s="11" t="s">
        <v>331</v>
      </c>
      <c r="D206" s="12" t="s">
        <v>333</v>
      </c>
      <c r="E206" s="13">
        <v>16.5</v>
      </c>
    </row>
    <row r="207" spans="1:5" ht="42" customHeight="1">
      <c r="A207" s="9">
        <v>44781</v>
      </c>
      <c r="B207" s="10" t="s">
        <v>334</v>
      </c>
      <c r="C207" s="11" t="s">
        <v>335</v>
      </c>
      <c r="D207" s="12" t="s">
        <v>336</v>
      </c>
      <c r="E207" s="13">
        <v>108.69</v>
      </c>
    </row>
    <row r="208" spans="1:5" ht="42" customHeight="1">
      <c r="A208" s="9">
        <v>44781</v>
      </c>
      <c r="B208" s="10" t="s">
        <v>215</v>
      </c>
      <c r="C208" s="11" t="s">
        <v>216</v>
      </c>
      <c r="D208" s="12" t="s">
        <v>337</v>
      </c>
      <c r="E208" s="13">
        <v>1169.5999999999999</v>
      </c>
    </row>
    <row r="209" spans="1:5" ht="42" customHeight="1">
      <c r="A209" s="9">
        <v>44781</v>
      </c>
      <c r="B209" s="10" t="s">
        <v>338</v>
      </c>
      <c r="C209" s="11" t="s">
        <v>339</v>
      </c>
      <c r="D209" s="12" t="s">
        <v>340</v>
      </c>
      <c r="E209" s="13">
        <v>400.5</v>
      </c>
    </row>
    <row r="210" spans="1:5" ht="42" customHeight="1">
      <c r="A210" s="9">
        <v>44781</v>
      </c>
      <c r="B210" s="10" t="s">
        <v>338</v>
      </c>
      <c r="C210" s="11" t="s">
        <v>339</v>
      </c>
      <c r="D210" s="12" t="s">
        <v>341</v>
      </c>
      <c r="E210" s="13">
        <v>49.5</v>
      </c>
    </row>
    <row r="211" spans="1:5" ht="42" customHeight="1">
      <c r="A211" s="9">
        <v>44781</v>
      </c>
      <c r="B211" s="10" t="s">
        <v>342</v>
      </c>
      <c r="C211" s="11" t="s">
        <v>343</v>
      </c>
      <c r="D211" s="12" t="s">
        <v>344</v>
      </c>
      <c r="E211" s="13">
        <v>150</v>
      </c>
    </row>
    <row r="212" spans="1:5" ht="42" customHeight="1">
      <c r="A212" s="9">
        <v>44782</v>
      </c>
      <c r="B212" s="10" t="s">
        <v>345</v>
      </c>
      <c r="C212" s="11" t="s">
        <v>346</v>
      </c>
      <c r="D212" s="12" t="s">
        <v>347</v>
      </c>
      <c r="E212" s="13">
        <v>1320</v>
      </c>
    </row>
    <row r="213" spans="1:5" ht="42" customHeight="1">
      <c r="A213" s="9">
        <v>44782</v>
      </c>
      <c r="B213" s="10" t="s">
        <v>348</v>
      </c>
      <c r="C213" s="11" t="s">
        <v>349</v>
      </c>
      <c r="D213" s="12" t="s">
        <v>350</v>
      </c>
      <c r="E213" s="13">
        <v>177.52</v>
      </c>
    </row>
    <row r="214" spans="1:5" ht="42" customHeight="1">
      <c r="A214" s="9">
        <v>44782</v>
      </c>
      <c r="B214" s="10" t="s">
        <v>207</v>
      </c>
      <c r="C214" s="11" t="s">
        <v>56</v>
      </c>
      <c r="D214" s="12" t="s">
        <v>351</v>
      </c>
      <c r="E214" s="13">
        <v>113</v>
      </c>
    </row>
    <row r="215" spans="1:5" ht="42" customHeight="1">
      <c r="A215" s="9">
        <v>44782</v>
      </c>
      <c r="B215" s="10" t="s">
        <v>352</v>
      </c>
      <c r="C215" s="11" t="s">
        <v>353</v>
      </c>
      <c r="D215" s="12" t="s">
        <v>354</v>
      </c>
      <c r="E215" s="13">
        <v>88.78</v>
      </c>
    </row>
    <row r="216" spans="1:5" ht="42" customHeight="1">
      <c r="A216" s="9">
        <v>44782</v>
      </c>
      <c r="B216" s="10" t="s">
        <v>355</v>
      </c>
      <c r="C216" s="11" t="s">
        <v>356</v>
      </c>
      <c r="D216" s="12" t="s">
        <v>357</v>
      </c>
      <c r="E216" s="13">
        <v>467.27</v>
      </c>
    </row>
    <row r="217" spans="1:5" ht="42" customHeight="1">
      <c r="A217" s="9">
        <v>44782</v>
      </c>
      <c r="B217" s="10" t="s">
        <v>352</v>
      </c>
      <c r="C217" s="11" t="s">
        <v>353</v>
      </c>
      <c r="D217" s="12" t="s">
        <v>358</v>
      </c>
      <c r="E217" s="13">
        <v>88.78</v>
      </c>
    </row>
    <row r="218" spans="1:5" ht="42" customHeight="1">
      <c r="A218" s="9">
        <v>44782</v>
      </c>
      <c r="B218" s="10" t="s">
        <v>359</v>
      </c>
      <c r="C218" s="11" t="s">
        <v>360</v>
      </c>
      <c r="D218" s="12" t="s">
        <v>361</v>
      </c>
      <c r="E218" s="13">
        <v>225</v>
      </c>
    </row>
    <row r="219" spans="1:5" ht="42" customHeight="1">
      <c r="A219" s="9">
        <v>44782</v>
      </c>
      <c r="B219" s="10" t="s">
        <v>362</v>
      </c>
      <c r="C219" s="11" t="s">
        <v>363</v>
      </c>
      <c r="D219" s="12" t="s">
        <v>364</v>
      </c>
      <c r="E219" s="13">
        <v>300</v>
      </c>
    </row>
    <row r="220" spans="1:5" ht="42" customHeight="1">
      <c r="A220" s="9">
        <v>44783</v>
      </c>
      <c r="B220" s="10" t="s">
        <v>154</v>
      </c>
      <c r="C220" s="11" t="s">
        <v>155</v>
      </c>
      <c r="D220" s="12" t="s">
        <v>365</v>
      </c>
      <c r="E220" s="13">
        <v>260.39999999999998</v>
      </c>
    </row>
    <row r="221" spans="1:5" ht="42" customHeight="1">
      <c r="A221" s="9">
        <v>44783</v>
      </c>
      <c r="B221" s="10" t="s">
        <v>366</v>
      </c>
      <c r="C221" s="11" t="s">
        <v>155</v>
      </c>
      <c r="D221" s="12" t="s">
        <v>367</v>
      </c>
      <c r="E221" s="13">
        <v>798.4</v>
      </c>
    </row>
    <row r="222" spans="1:5" ht="42" customHeight="1">
      <c r="A222" s="9">
        <v>44783</v>
      </c>
      <c r="B222" s="10" t="s">
        <v>352</v>
      </c>
      <c r="C222" s="11" t="s">
        <v>353</v>
      </c>
      <c r="D222" s="12" t="s">
        <v>368</v>
      </c>
      <c r="E222" s="13">
        <v>88.78</v>
      </c>
    </row>
    <row r="223" spans="1:5" ht="42" customHeight="1">
      <c r="A223" s="9">
        <v>44783</v>
      </c>
      <c r="B223" s="10" t="s">
        <v>352</v>
      </c>
      <c r="C223" s="11" t="s">
        <v>353</v>
      </c>
      <c r="D223" s="12" t="s">
        <v>369</v>
      </c>
      <c r="E223" s="13">
        <v>88.78</v>
      </c>
    </row>
    <row r="224" spans="1:5" ht="42" customHeight="1">
      <c r="A224" s="9">
        <v>44783</v>
      </c>
      <c r="B224" s="10" t="s">
        <v>229</v>
      </c>
      <c r="C224" s="11" t="s">
        <v>230</v>
      </c>
      <c r="D224" s="12" t="s">
        <v>370</v>
      </c>
      <c r="E224" s="13">
        <v>450</v>
      </c>
    </row>
    <row r="225" spans="1:5" ht="42" customHeight="1">
      <c r="A225" s="9">
        <v>44783</v>
      </c>
      <c r="B225" s="10" t="s">
        <v>229</v>
      </c>
      <c r="C225" s="11" t="s">
        <v>230</v>
      </c>
      <c r="D225" s="12" t="s">
        <v>371</v>
      </c>
      <c r="E225" s="13">
        <v>55.61</v>
      </c>
    </row>
    <row r="226" spans="1:5" ht="42" customHeight="1">
      <c r="A226" s="9">
        <v>44783</v>
      </c>
      <c r="B226" s="10" t="s">
        <v>338</v>
      </c>
      <c r="C226" s="11" t="s">
        <v>339</v>
      </c>
      <c r="D226" s="12" t="s">
        <v>372</v>
      </c>
      <c r="E226" s="13">
        <v>324.85000000000002</v>
      </c>
    </row>
    <row r="227" spans="1:5" ht="42" customHeight="1">
      <c r="A227" s="9">
        <v>44783</v>
      </c>
      <c r="B227" s="10" t="s">
        <v>338</v>
      </c>
      <c r="C227" s="11" t="s">
        <v>339</v>
      </c>
      <c r="D227" s="12" t="s">
        <v>373</v>
      </c>
      <c r="E227" s="13">
        <v>40.15</v>
      </c>
    </row>
    <row r="228" spans="1:5" ht="42" customHeight="1">
      <c r="A228" s="9">
        <v>44783</v>
      </c>
      <c r="B228" s="10" t="s">
        <v>355</v>
      </c>
      <c r="C228" s="11" t="s">
        <v>356</v>
      </c>
      <c r="D228" s="12" t="s">
        <v>374</v>
      </c>
      <c r="E228" s="13">
        <v>911.18</v>
      </c>
    </row>
    <row r="229" spans="1:5" ht="42" customHeight="1">
      <c r="A229" s="9">
        <v>44783</v>
      </c>
      <c r="B229" s="10" t="s">
        <v>334</v>
      </c>
      <c r="C229" s="11" t="s">
        <v>335</v>
      </c>
      <c r="D229" s="12" t="s">
        <v>375</v>
      </c>
      <c r="E229" s="13">
        <v>108.69</v>
      </c>
    </row>
    <row r="230" spans="1:5" ht="42" customHeight="1">
      <c r="A230" s="9">
        <v>44783</v>
      </c>
      <c r="B230" s="10" t="s">
        <v>376</v>
      </c>
      <c r="C230" s="11" t="s">
        <v>377</v>
      </c>
      <c r="D230" s="12" t="s">
        <v>378</v>
      </c>
      <c r="E230" s="13">
        <v>215</v>
      </c>
    </row>
    <row r="231" spans="1:5" ht="42" customHeight="1">
      <c r="A231" s="9">
        <v>44783</v>
      </c>
      <c r="B231" s="10" t="s">
        <v>376</v>
      </c>
      <c r="C231" s="11" t="s">
        <v>377</v>
      </c>
      <c r="D231" s="12" t="s">
        <v>379</v>
      </c>
      <c r="E231" s="13">
        <v>120</v>
      </c>
    </row>
    <row r="232" spans="1:5" ht="42" customHeight="1">
      <c r="A232" s="9">
        <v>44783</v>
      </c>
      <c r="B232" s="10" t="s">
        <v>380</v>
      </c>
      <c r="C232" s="11" t="s">
        <v>381</v>
      </c>
      <c r="D232" s="12" t="s">
        <v>382</v>
      </c>
      <c r="E232" s="13">
        <v>880</v>
      </c>
    </row>
    <row r="233" spans="1:5" ht="42" customHeight="1">
      <c r="A233" s="9">
        <v>44783</v>
      </c>
      <c r="B233" s="10" t="s">
        <v>383</v>
      </c>
      <c r="C233" s="11" t="s">
        <v>384</v>
      </c>
      <c r="D233" s="12" t="s">
        <v>385</v>
      </c>
      <c r="E233" s="13">
        <v>70</v>
      </c>
    </row>
    <row r="234" spans="1:5" ht="42" customHeight="1">
      <c r="A234" s="9">
        <v>44783</v>
      </c>
      <c r="B234" s="10" t="s">
        <v>380</v>
      </c>
      <c r="C234" s="14" t="s">
        <v>381</v>
      </c>
      <c r="D234" s="12" t="s">
        <v>386</v>
      </c>
      <c r="E234" s="13">
        <v>785</v>
      </c>
    </row>
    <row r="235" spans="1:5" ht="42" customHeight="1">
      <c r="A235" s="9">
        <v>44783</v>
      </c>
      <c r="B235" s="10" t="s">
        <v>387</v>
      </c>
      <c r="C235" s="11" t="s">
        <v>388</v>
      </c>
      <c r="D235" s="12" t="s">
        <v>389</v>
      </c>
      <c r="E235" s="13">
        <v>434.6</v>
      </c>
    </row>
    <row r="236" spans="1:5" ht="42" customHeight="1">
      <c r="A236" s="9">
        <v>44784</v>
      </c>
      <c r="B236" s="10" t="s">
        <v>390</v>
      </c>
      <c r="C236" s="11" t="s">
        <v>391</v>
      </c>
      <c r="D236" s="12" t="s">
        <v>392</v>
      </c>
      <c r="E236" s="13">
        <v>160.19999999999999</v>
      </c>
    </row>
    <row r="237" spans="1:5" ht="42" customHeight="1">
      <c r="A237" s="9">
        <v>44784</v>
      </c>
      <c r="B237" s="10" t="s">
        <v>390</v>
      </c>
      <c r="C237" s="11" t="s">
        <v>391</v>
      </c>
      <c r="D237" s="12" t="s">
        <v>393</v>
      </c>
      <c r="E237" s="13">
        <v>19.8</v>
      </c>
    </row>
    <row r="238" spans="1:5" ht="42" customHeight="1">
      <c r="A238" s="9">
        <v>44784</v>
      </c>
      <c r="B238" s="10" t="s">
        <v>394</v>
      </c>
      <c r="C238" s="11" t="s">
        <v>395</v>
      </c>
      <c r="D238" s="12" t="s">
        <v>396</v>
      </c>
      <c r="E238" s="13">
        <v>106.8</v>
      </c>
    </row>
    <row r="239" spans="1:5" ht="42" customHeight="1">
      <c r="A239" s="9">
        <v>44784</v>
      </c>
      <c r="B239" s="10" t="s">
        <v>394</v>
      </c>
      <c r="C239" s="11" t="s">
        <v>395</v>
      </c>
      <c r="D239" s="12" t="s">
        <v>397</v>
      </c>
      <c r="E239" s="13">
        <v>13.2</v>
      </c>
    </row>
    <row r="240" spans="1:5" ht="42" customHeight="1">
      <c r="A240" s="9">
        <v>44784</v>
      </c>
      <c r="B240" s="10" t="s">
        <v>398</v>
      </c>
      <c r="C240" s="11" t="s">
        <v>399</v>
      </c>
      <c r="D240" s="12" t="s">
        <v>400</v>
      </c>
      <c r="E240" s="13">
        <v>300</v>
      </c>
    </row>
    <row r="241" spans="1:5" ht="42" customHeight="1">
      <c r="A241" s="9">
        <v>44784</v>
      </c>
      <c r="B241" s="10" t="s">
        <v>401</v>
      </c>
      <c r="C241" s="11" t="s">
        <v>402</v>
      </c>
      <c r="D241" s="12" t="s">
        <v>403</v>
      </c>
      <c r="E241" s="13">
        <v>1398.1</v>
      </c>
    </row>
    <row r="242" spans="1:5" ht="42" customHeight="1">
      <c r="A242" s="9">
        <v>44784</v>
      </c>
      <c r="B242" s="10" t="s">
        <v>338</v>
      </c>
      <c r="C242" s="11" t="s">
        <v>339</v>
      </c>
      <c r="D242" s="12" t="s">
        <v>404</v>
      </c>
      <c r="E242" s="13">
        <v>100</v>
      </c>
    </row>
    <row r="243" spans="1:5" ht="42" customHeight="1">
      <c r="A243" s="9">
        <v>44784</v>
      </c>
      <c r="B243" s="10" t="s">
        <v>338</v>
      </c>
      <c r="C243" s="11" t="s">
        <v>339</v>
      </c>
      <c r="D243" s="12" t="s">
        <v>405</v>
      </c>
      <c r="E243" s="13">
        <v>415</v>
      </c>
    </row>
    <row r="244" spans="1:5" ht="42" customHeight="1">
      <c r="A244" s="9">
        <v>44784</v>
      </c>
      <c r="B244" s="10" t="s">
        <v>406</v>
      </c>
      <c r="C244" s="11" t="s">
        <v>407</v>
      </c>
      <c r="D244" s="12" t="s">
        <v>408</v>
      </c>
      <c r="E244" s="13">
        <v>110</v>
      </c>
    </row>
    <row r="245" spans="1:5" ht="42" customHeight="1">
      <c r="A245" s="9">
        <v>44784</v>
      </c>
      <c r="B245" s="10" t="s">
        <v>409</v>
      </c>
      <c r="C245" s="11" t="s">
        <v>410</v>
      </c>
      <c r="D245" s="12" t="s">
        <v>411</v>
      </c>
      <c r="E245" s="13">
        <v>130</v>
      </c>
    </row>
    <row r="246" spans="1:5" ht="42" customHeight="1">
      <c r="A246" s="9">
        <v>44784</v>
      </c>
      <c r="B246" s="10" t="s">
        <v>412</v>
      </c>
      <c r="C246" s="11" t="s">
        <v>413</v>
      </c>
      <c r="D246" s="12" t="s">
        <v>414</v>
      </c>
      <c r="E246" s="13">
        <v>877.44</v>
      </c>
    </row>
    <row r="247" spans="1:5" ht="42" customHeight="1">
      <c r="A247" s="9">
        <v>44784</v>
      </c>
      <c r="B247" s="10" t="s">
        <v>415</v>
      </c>
      <c r="C247" s="11" t="s">
        <v>416</v>
      </c>
      <c r="D247" s="12" t="s">
        <v>417</v>
      </c>
      <c r="E247" s="13">
        <v>299.99</v>
      </c>
    </row>
    <row r="248" spans="1:5" ht="42" customHeight="1">
      <c r="A248" s="9">
        <v>44784</v>
      </c>
      <c r="B248" s="10" t="s">
        <v>418</v>
      </c>
      <c r="C248" s="11" t="s">
        <v>419</v>
      </c>
      <c r="D248" s="12" t="s">
        <v>420</v>
      </c>
      <c r="E248" s="13">
        <v>42</v>
      </c>
    </row>
    <row r="249" spans="1:5" ht="42" customHeight="1">
      <c r="A249" s="9">
        <v>44784</v>
      </c>
      <c r="B249" s="10" t="s">
        <v>418</v>
      </c>
      <c r="C249" s="11" t="s">
        <v>419</v>
      </c>
      <c r="D249" s="12" t="s">
        <v>421</v>
      </c>
      <c r="E249" s="13">
        <v>46</v>
      </c>
    </row>
    <row r="250" spans="1:5" ht="42" customHeight="1">
      <c r="A250" s="9">
        <v>44784</v>
      </c>
      <c r="B250" s="10" t="s">
        <v>418</v>
      </c>
      <c r="C250" s="11" t="s">
        <v>419</v>
      </c>
      <c r="D250" s="12" t="s">
        <v>422</v>
      </c>
      <c r="E250" s="13">
        <v>15</v>
      </c>
    </row>
    <row r="251" spans="1:5" ht="42" customHeight="1">
      <c r="A251" s="9">
        <v>44784</v>
      </c>
      <c r="B251" s="10" t="s">
        <v>423</v>
      </c>
      <c r="C251" s="11" t="s">
        <v>424</v>
      </c>
      <c r="D251" s="12" t="s">
        <v>425</v>
      </c>
      <c r="E251" s="13">
        <v>580</v>
      </c>
    </row>
    <row r="252" spans="1:5" ht="42" customHeight="1">
      <c r="A252" s="9">
        <v>44784</v>
      </c>
      <c r="B252" s="10" t="s">
        <v>426</v>
      </c>
      <c r="C252" s="11" t="s">
        <v>427</v>
      </c>
      <c r="D252" s="12" t="s">
        <v>428</v>
      </c>
      <c r="E252" s="13">
        <v>30</v>
      </c>
    </row>
    <row r="253" spans="1:5" ht="42" customHeight="1">
      <c r="A253" s="9">
        <v>44785</v>
      </c>
      <c r="B253" s="10" t="s">
        <v>429</v>
      </c>
      <c r="C253" s="11" t="s">
        <v>163</v>
      </c>
      <c r="D253" s="12" t="s">
        <v>430</v>
      </c>
      <c r="E253" s="13">
        <v>53.41</v>
      </c>
    </row>
    <row r="254" spans="1:5" ht="42" customHeight="1">
      <c r="A254" s="9">
        <v>44785</v>
      </c>
      <c r="B254" s="10" t="s">
        <v>431</v>
      </c>
      <c r="C254" s="11" t="s">
        <v>432</v>
      </c>
      <c r="D254" s="12" t="s">
        <v>433</v>
      </c>
      <c r="E254" s="13">
        <v>136</v>
      </c>
    </row>
    <row r="255" spans="1:5" ht="42" customHeight="1">
      <c r="A255" s="9">
        <v>44785</v>
      </c>
      <c r="B255" s="10" t="s">
        <v>434</v>
      </c>
      <c r="C255" s="11" t="s">
        <v>435</v>
      </c>
      <c r="D255" s="12" t="s">
        <v>436</v>
      </c>
      <c r="E255" s="13">
        <v>150</v>
      </c>
    </row>
    <row r="256" spans="1:5" ht="42" customHeight="1">
      <c r="A256" s="9">
        <v>44785</v>
      </c>
      <c r="B256" s="10" t="s">
        <v>437</v>
      </c>
      <c r="C256" s="11" t="s">
        <v>438</v>
      </c>
      <c r="D256" s="12" t="s">
        <v>439</v>
      </c>
      <c r="E256" s="13">
        <v>50</v>
      </c>
    </row>
    <row r="257" spans="1:5" ht="42" customHeight="1">
      <c r="A257" s="9">
        <v>44785</v>
      </c>
      <c r="B257" s="10" t="s">
        <v>440</v>
      </c>
      <c r="C257" s="11" t="s">
        <v>441</v>
      </c>
      <c r="D257" s="12" t="s">
        <v>442</v>
      </c>
      <c r="E257" s="13">
        <v>165</v>
      </c>
    </row>
    <row r="258" spans="1:5" ht="42" customHeight="1">
      <c r="A258" s="9">
        <v>44785</v>
      </c>
      <c r="B258" s="10" t="s">
        <v>154</v>
      </c>
      <c r="C258" s="11" t="s">
        <v>155</v>
      </c>
      <c r="D258" s="12" t="s">
        <v>443</v>
      </c>
      <c r="E258" s="13">
        <v>19.600000000000001</v>
      </c>
    </row>
    <row r="259" spans="1:5" ht="42" customHeight="1">
      <c r="A259" s="9">
        <v>44788</v>
      </c>
      <c r="B259" s="10" t="s">
        <v>444</v>
      </c>
      <c r="C259" s="11" t="s">
        <v>445</v>
      </c>
      <c r="D259" s="12" t="s">
        <v>446</v>
      </c>
      <c r="E259" s="13">
        <v>200.25</v>
      </c>
    </row>
    <row r="260" spans="1:5" ht="42" customHeight="1">
      <c r="A260" s="9">
        <v>44788</v>
      </c>
      <c r="B260" s="10" t="s">
        <v>444</v>
      </c>
      <c r="C260" s="11" t="s">
        <v>445</v>
      </c>
      <c r="D260" s="12" t="s">
        <v>447</v>
      </c>
      <c r="E260" s="13">
        <v>24.75</v>
      </c>
    </row>
    <row r="261" spans="1:5" ht="42" customHeight="1">
      <c r="A261" s="9">
        <v>44788</v>
      </c>
      <c r="B261" s="10" t="s">
        <v>448</v>
      </c>
      <c r="C261" s="11" t="s">
        <v>449</v>
      </c>
      <c r="D261" s="12" t="s">
        <v>450</v>
      </c>
      <c r="E261" s="13">
        <v>222.5</v>
      </c>
    </row>
    <row r="262" spans="1:5" ht="42" customHeight="1">
      <c r="A262" s="9">
        <v>44788</v>
      </c>
      <c r="B262" s="10" t="s">
        <v>448</v>
      </c>
      <c r="C262" s="11" t="s">
        <v>449</v>
      </c>
      <c r="D262" s="12" t="s">
        <v>451</v>
      </c>
      <c r="E262" s="13">
        <v>27.5</v>
      </c>
    </row>
    <row r="263" spans="1:5" ht="42" customHeight="1">
      <c r="A263" s="9">
        <v>44789</v>
      </c>
      <c r="B263" s="10" t="s">
        <v>452</v>
      </c>
      <c r="C263" s="11" t="s">
        <v>453</v>
      </c>
      <c r="D263" s="12" t="s">
        <v>454</v>
      </c>
      <c r="E263" s="13">
        <v>1215.74</v>
      </c>
    </row>
    <row r="264" spans="1:5" ht="42" customHeight="1">
      <c r="A264" s="9">
        <v>44789</v>
      </c>
      <c r="B264" s="10" t="s">
        <v>452</v>
      </c>
      <c r="C264" s="11" t="s">
        <v>453</v>
      </c>
      <c r="D264" s="12" t="s">
        <v>455</v>
      </c>
      <c r="E264" s="13">
        <v>150.26</v>
      </c>
    </row>
    <row r="265" spans="1:5" ht="42" customHeight="1">
      <c r="A265" s="9">
        <v>44789</v>
      </c>
      <c r="B265" s="10" t="s">
        <v>456</v>
      </c>
      <c r="C265" s="11" t="s">
        <v>457</v>
      </c>
      <c r="D265" s="12" t="s">
        <v>458</v>
      </c>
      <c r="E265" s="13">
        <v>133.5</v>
      </c>
    </row>
    <row r="266" spans="1:5" ht="42" customHeight="1">
      <c r="A266" s="9">
        <v>44789</v>
      </c>
      <c r="B266" s="10" t="s">
        <v>456</v>
      </c>
      <c r="C266" s="11" t="s">
        <v>457</v>
      </c>
      <c r="D266" s="12" t="s">
        <v>459</v>
      </c>
      <c r="E266" s="13">
        <v>16.5</v>
      </c>
    </row>
    <row r="267" spans="1:5" ht="42" customHeight="1">
      <c r="A267" s="9">
        <v>44789</v>
      </c>
      <c r="B267" s="10" t="s">
        <v>456</v>
      </c>
      <c r="C267" s="11" t="s">
        <v>457</v>
      </c>
      <c r="D267" s="12" t="s">
        <v>460</v>
      </c>
      <c r="E267" s="13">
        <v>115.7</v>
      </c>
    </row>
    <row r="268" spans="1:5" ht="42" customHeight="1">
      <c r="A268" s="9">
        <v>44789</v>
      </c>
      <c r="B268" s="10" t="s">
        <v>456</v>
      </c>
      <c r="C268" s="11" t="s">
        <v>457</v>
      </c>
      <c r="D268" s="12" t="s">
        <v>461</v>
      </c>
      <c r="E268" s="13">
        <v>14.3</v>
      </c>
    </row>
    <row r="269" spans="1:5" ht="42" customHeight="1">
      <c r="A269" s="9">
        <v>44789</v>
      </c>
      <c r="B269" s="10" t="s">
        <v>462</v>
      </c>
      <c r="C269" s="11" t="s">
        <v>463</v>
      </c>
      <c r="D269" s="12" t="s">
        <v>464</v>
      </c>
      <c r="E269" s="13">
        <v>73.47</v>
      </c>
    </row>
    <row r="270" spans="1:5" ht="42" customHeight="1">
      <c r="A270" s="9">
        <v>44789</v>
      </c>
      <c r="B270" s="10" t="s">
        <v>465</v>
      </c>
      <c r="C270" s="11" t="s">
        <v>466</v>
      </c>
      <c r="D270" s="12" t="s">
        <v>467</v>
      </c>
      <c r="E270" s="13">
        <v>120</v>
      </c>
    </row>
    <row r="271" spans="1:5" ht="42" customHeight="1">
      <c r="A271" s="9">
        <v>44789</v>
      </c>
      <c r="B271" s="10" t="s">
        <v>468</v>
      </c>
      <c r="C271" s="11" t="s">
        <v>469</v>
      </c>
      <c r="D271" s="12" t="s">
        <v>470</v>
      </c>
      <c r="E271" s="13">
        <v>270</v>
      </c>
    </row>
    <row r="272" spans="1:5" ht="42" customHeight="1">
      <c r="A272" s="9">
        <v>44790</v>
      </c>
      <c r="B272" s="10" t="s">
        <v>471</v>
      </c>
      <c r="C272" s="11" t="s">
        <v>472</v>
      </c>
      <c r="D272" s="12" t="s">
        <v>473</v>
      </c>
      <c r="E272" s="13">
        <v>375</v>
      </c>
    </row>
    <row r="273" spans="1:5" ht="42" customHeight="1">
      <c r="A273" s="9">
        <v>44790</v>
      </c>
      <c r="B273" s="10" t="s">
        <v>474</v>
      </c>
      <c r="C273" s="11" t="s">
        <v>475</v>
      </c>
      <c r="D273" s="12" t="s">
        <v>476</v>
      </c>
      <c r="E273" s="13">
        <v>580</v>
      </c>
    </row>
    <row r="274" spans="1:5" ht="42" customHeight="1">
      <c r="A274" s="9">
        <v>44790</v>
      </c>
      <c r="B274" s="10" t="s">
        <v>477</v>
      </c>
      <c r="C274" s="11" t="s">
        <v>478</v>
      </c>
      <c r="D274" s="12" t="s">
        <v>479</v>
      </c>
      <c r="E274" s="13">
        <v>204.7</v>
      </c>
    </row>
    <row r="275" spans="1:5" ht="42" customHeight="1">
      <c r="A275" s="9">
        <v>44790</v>
      </c>
      <c r="B275" s="10" t="s">
        <v>477</v>
      </c>
      <c r="C275" s="11" t="s">
        <v>478</v>
      </c>
      <c r="D275" s="12" t="s">
        <v>480</v>
      </c>
      <c r="E275" s="13">
        <v>25.3</v>
      </c>
    </row>
    <row r="276" spans="1:5" ht="42" customHeight="1">
      <c r="A276" s="9">
        <v>44790</v>
      </c>
      <c r="B276" s="10" t="s">
        <v>481</v>
      </c>
      <c r="C276" s="11" t="s">
        <v>176</v>
      </c>
      <c r="D276" s="12" t="s">
        <v>482</v>
      </c>
      <c r="E276" s="13">
        <v>87</v>
      </c>
    </row>
    <row r="277" spans="1:5" ht="42" customHeight="1">
      <c r="A277" s="9">
        <v>44790</v>
      </c>
      <c r="B277" s="10" t="s">
        <v>483</v>
      </c>
      <c r="C277" s="11" t="s">
        <v>176</v>
      </c>
      <c r="D277" s="12" t="s">
        <v>484</v>
      </c>
      <c r="E277" s="13">
        <v>10</v>
      </c>
    </row>
    <row r="278" spans="1:5" ht="42" customHeight="1">
      <c r="A278" s="9">
        <v>44790</v>
      </c>
      <c r="B278" s="10" t="s">
        <v>485</v>
      </c>
      <c r="C278" s="11" t="s">
        <v>486</v>
      </c>
      <c r="D278" s="12" t="s">
        <v>487</v>
      </c>
      <c r="E278" s="13">
        <v>89</v>
      </c>
    </row>
    <row r="279" spans="1:5" ht="42" customHeight="1">
      <c r="A279" s="9">
        <v>44790</v>
      </c>
      <c r="B279" s="10" t="s">
        <v>488</v>
      </c>
      <c r="C279" s="11" t="s">
        <v>489</v>
      </c>
      <c r="D279" s="12" t="s">
        <v>490</v>
      </c>
      <c r="E279" s="13">
        <v>60</v>
      </c>
    </row>
    <row r="280" spans="1:5" ht="42" customHeight="1">
      <c r="A280" s="9">
        <v>44790</v>
      </c>
      <c r="B280" s="10" t="s">
        <v>491</v>
      </c>
      <c r="C280" s="11" t="s">
        <v>492</v>
      </c>
      <c r="D280" s="12" t="s">
        <v>493</v>
      </c>
      <c r="E280" s="13">
        <v>50</v>
      </c>
    </row>
    <row r="281" spans="1:5" ht="42" customHeight="1">
      <c r="A281" s="9">
        <v>44790</v>
      </c>
      <c r="B281" s="10" t="s">
        <v>494</v>
      </c>
      <c r="C281" s="11" t="s">
        <v>495</v>
      </c>
      <c r="D281" s="12" t="s">
        <v>496</v>
      </c>
      <c r="E281" s="13">
        <v>528.08000000000004</v>
      </c>
    </row>
    <row r="282" spans="1:5" ht="42" customHeight="1">
      <c r="A282" s="9">
        <v>44790</v>
      </c>
      <c r="B282" s="10" t="s">
        <v>497</v>
      </c>
      <c r="C282" s="11" t="s">
        <v>498</v>
      </c>
      <c r="D282" s="12" t="s">
        <v>499</v>
      </c>
      <c r="E282" s="13">
        <v>132</v>
      </c>
    </row>
    <row r="283" spans="1:5" ht="42" customHeight="1">
      <c r="A283" s="9">
        <v>44790</v>
      </c>
      <c r="B283" s="10" t="s">
        <v>500</v>
      </c>
      <c r="C283" s="11" t="s">
        <v>501</v>
      </c>
      <c r="D283" s="12" t="s">
        <v>502</v>
      </c>
      <c r="E283" s="15">
        <v>400</v>
      </c>
    </row>
    <row r="284" spans="1:5" ht="42" customHeight="1">
      <c r="A284" s="9">
        <v>44791</v>
      </c>
      <c r="B284" s="10" t="s">
        <v>175</v>
      </c>
      <c r="C284" s="11" t="s">
        <v>176</v>
      </c>
      <c r="D284" s="12" t="s">
        <v>503</v>
      </c>
      <c r="E284" s="13">
        <v>150</v>
      </c>
    </row>
    <row r="285" spans="1:5" ht="42" customHeight="1">
      <c r="A285" s="9">
        <v>44791</v>
      </c>
      <c r="B285" s="10" t="s">
        <v>175</v>
      </c>
      <c r="C285" s="11" t="s">
        <v>176</v>
      </c>
      <c r="D285" s="12" t="s">
        <v>504</v>
      </c>
      <c r="E285" s="13">
        <v>18.54</v>
      </c>
    </row>
    <row r="286" spans="1:5" ht="42" customHeight="1">
      <c r="A286" s="9">
        <v>44791</v>
      </c>
      <c r="B286" s="10" t="s">
        <v>505</v>
      </c>
      <c r="C286" s="11" t="s">
        <v>506</v>
      </c>
      <c r="D286" s="12" t="s">
        <v>507</v>
      </c>
      <c r="E286" s="13">
        <v>370.46</v>
      </c>
    </row>
    <row r="287" spans="1:5" ht="42" customHeight="1">
      <c r="A287" s="9">
        <v>44791</v>
      </c>
      <c r="B287" s="10" t="s">
        <v>508</v>
      </c>
      <c r="C287" s="11" t="s">
        <v>509</v>
      </c>
      <c r="D287" s="12" t="s">
        <v>510</v>
      </c>
      <c r="E287" s="13">
        <v>160</v>
      </c>
    </row>
    <row r="288" spans="1:5" ht="42" customHeight="1">
      <c r="A288" s="9">
        <v>44791</v>
      </c>
      <c r="B288" s="10" t="s">
        <v>511</v>
      </c>
      <c r="C288" s="11" t="s">
        <v>512</v>
      </c>
      <c r="D288" s="12" t="s">
        <v>513</v>
      </c>
      <c r="E288" s="13">
        <v>120</v>
      </c>
    </row>
    <row r="289" spans="1:5" ht="42" customHeight="1">
      <c r="A289" s="9">
        <v>44791</v>
      </c>
      <c r="B289" s="10" t="s">
        <v>505</v>
      </c>
      <c r="C289" s="11" t="s">
        <v>506</v>
      </c>
      <c r="D289" s="12" t="s">
        <v>514</v>
      </c>
      <c r="E289" s="13">
        <v>628.84</v>
      </c>
    </row>
    <row r="290" spans="1:5" ht="42" customHeight="1">
      <c r="A290" s="9">
        <v>44791</v>
      </c>
      <c r="B290" s="10" t="s">
        <v>505</v>
      </c>
      <c r="C290" s="11" t="s">
        <v>506</v>
      </c>
      <c r="D290" s="12" t="s">
        <v>515</v>
      </c>
      <c r="E290" s="13">
        <v>525.41999999999996</v>
      </c>
    </row>
    <row r="291" spans="1:5" ht="42" customHeight="1">
      <c r="A291" s="9">
        <v>44791</v>
      </c>
      <c r="B291" s="10" t="s">
        <v>334</v>
      </c>
      <c r="C291" s="11" t="s">
        <v>335</v>
      </c>
      <c r="D291" s="12" t="s">
        <v>516</v>
      </c>
      <c r="E291" s="13">
        <v>108.69</v>
      </c>
    </row>
    <row r="292" spans="1:5" ht="42" customHeight="1">
      <c r="A292" s="9">
        <v>44791</v>
      </c>
      <c r="B292" s="10" t="s">
        <v>352</v>
      </c>
      <c r="C292" s="11" t="s">
        <v>353</v>
      </c>
      <c r="D292" s="12" t="s">
        <v>517</v>
      </c>
      <c r="E292" s="13">
        <v>88.78</v>
      </c>
    </row>
    <row r="293" spans="1:5" ht="42" customHeight="1">
      <c r="A293" s="9">
        <v>44791</v>
      </c>
      <c r="B293" s="10" t="s">
        <v>352</v>
      </c>
      <c r="C293" s="11" t="s">
        <v>353</v>
      </c>
      <c r="D293" s="12" t="s">
        <v>518</v>
      </c>
      <c r="E293" s="13">
        <v>88.78</v>
      </c>
    </row>
    <row r="294" spans="1:5" ht="42" customHeight="1">
      <c r="A294" s="9">
        <v>44791</v>
      </c>
      <c r="B294" s="10" t="s">
        <v>229</v>
      </c>
      <c r="C294" s="11" t="s">
        <v>519</v>
      </c>
      <c r="D294" s="12" t="s">
        <v>520</v>
      </c>
      <c r="E294" s="13">
        <v>75</v>
      </c>
    </row>
    <row r="295" spans="1:5" ht="42" customHeight="1">
      <c r="A295" s="9">
        <v>44791</v>
      </c>
      <c r="B295" s="10" t="s">
        <v>229</v>
      </c>
      <c r="C295" s="11" t="s">
        <v>519</v>
      </c>
      <c r="D295" s="12" t="s">
        <v>521</v>
      </c>
      <c r="E295" s="13">
        <v>9.27</v>
      </c>
    </row>
    <row r="296" spans="1:5" ht="42" customHeight="1">
      <c r="A296" s="9">
        <v>44791</v>
      </c>
      <c r="B296" s="10" t="s">
        <v>505</v>
      </c>
      <c r="C296" s="11" t="s">
        <v>506</v>
      </c>
      <c r="D296" s="12" t="s">
        <v>522</v>
      </c>
      <c r="E296" s="13">
        <v>150</v>
      </c>
    </row>
    <row r="297" spans="1:5" ht="42" customHeight="1">
      <c r="A297" s="9">
        <v>44791</v>
      </c>
      <c r="B297" s="10" t="s">
        <v>523</v>
      </c>
      <c r="C297" s="11" t="s">
        <v>524</v>
      </c>
      <c r="D297" s="12" t="s">
        <v>525</v>
      </c>
      <c r="E297" s="13">
        <v>661.47</v>
      </c>
    </row>
    <row r="298" spans="1:5" ht="42" customHeight="1">
      <c r="A298" s="9">
        <v>44791</v>
      </c>
      <c r="B298" s="10" t="s">
        <v>523</v>
      </c>
      <c r="C298" s="11" t="s">
        <v>524</v>
      </c>
      <c r="D298" s="12" t="s">
        <v>526</v>
      </c>
      <c r="E298" s="13">
        <v>265.3</v>
      </c>
    </row>
    <row r="299" spans="1:5" ht="42" customHeight="1">
      <c r="A299" s="9">
        <v>44791</v>
      </c>
      <c r="B299" s="10" t="s">
        <v>523</v>
      </c>
      <c r="C299" s="11" t="s">
        <v>524</v>
      </c>
      <c r="D299" s="12" t="s">
        <v>527</v>
      </c>
      <c r="E299" s="13">
        <v>423.52</v>
      </c>
    </row>
    <row r="300" spans="1:5" ht="42" customHeight="1">
      <c r="A300" s="9">
        <v>44791</v>
      </c>
      <c r="B300" s="10" t="s">
        <v>262</v>
      </c>
      <c r="C300" s="11" t="s">
        <v>263</v>
      </c>
      <c r="D300" s="12" t="s">
        <v>528</v>
      </c>
      <c r="E300" s="13">
        <v>38</v>
      </c>
    </row>
    <row r="301" spans="1:5" ht="42" customHeight="1">
      <c r="A301" s="9">
        <v>44792</v>
      </c>
      <c r="B301" s="10" t="s">
        <v>529</v>
      </c>
      <c r="C301" s="11" t="s">
        <v>530</v>
      </c>
      <c r="D301" s="12" t="s">
        <v>531</v>
      </c>
      <c r="E301" s="13">
        <v>810</v>
      </c>
    </row>
    <row r="302" spans="1:5" ht="42" customHeight="1">
      <c r="A302" s="9">
        <v>44792</v>
      </c>
      <c r="B302" s="10" t="s">
        <v>154</v>
      </c>
      <c r="C302" s="11" t="s">
        <v>532</v>
      </c>
      <c r="D302" s="12" t="s">
        <v>533</v>
      </c>
      <c r="E302" s="13">
        <v>413.5</v>
      </c>
    </row>
    <row r="303" spans="1:5" ht="42" customHeight="1">
      <c r="A303" s="9">
        <v>44792</v>
      </c>
      <c r="B303" s="10" t="s">
        <v>497</v>
      </c>
      <c r="C303" s="11" t="s">
        <v>498</v>
      </c>
      <c r="D303" s="12" t="s">
        <v>534</v>
      </c>
      <c r="E303" s="13">
        <v>25.58</v>
      </c>
    </row>
    <row r="304" spans="1:5" ht="42" customHeight="1">
      <c r="A304" s="9">
        <v>44793</v>
      </c>
      <c r="B304" s="10" t="s">
        <v>535</v>
      </c>
      <c r="C304" s="11" t="s">
        <v>536</v>
      </c>
      <c r="D304" s="12" t="s">
        <v>537</v>
      </c>
      <c r="E304" s="13">
        <v>450</v>
      </c>
    </row>
    <row r="305" spans="1:5" ht="42" customHeight="1">
      <c r="A305" s="9">
        <v>44795</v>
      </c>
      <c r="B305" s="10" t="s">
        <v>538</v>
      </c>
      <c r="C305" s="11" t="s">
        <v>539</v>
      </c>
      <c r="D305" s="12" t="s">
        <v>540</v>
      </c>
      <c r="E305" s="13">
        <v>120</v>
      </c>
    </row>
    <row r="306" spans="1:5" ht="42" customHeight="1">
      <c r="A306" s="55" t="s">
        <v>541</v>
      </c>
      <c r="B306" s="66"/>
      <c r="C306" s="67"/>
      <c r="D306" s="7" t="s">
        <v>111</v>
      </c>
      <c r="E306" s="16">
        <f>SUM(E114:E305)</f>
        <v>46332.009999999995</v>
      </c>
    </row>
    <row r="307" spans="1:5" ht="37.5" customHeight="1">
      <c r="A307" s="55" t="s">
        <v>112</v>
      </c>
      <c r="B307" s="56"/>
      <c r="C307" s="56"/>
      <c r="D307" s="56"/>
      <c r="E307" s="57"/>
    </row>
    <row r="308" spans="1:5" ht="42" customHeight="1">
      <c r="A308" s="2" t="s">
        <v>542</v>
      </c>
      <c r="B308" s="2" t="s">
        <v>543</v>
      </c>
      <c r="C308" s="2" t="s">
        <v>544</v>
      </c>
      <c r="D308" s="58" t="s">
        <v>3</v>
      </c>
      <c r="E308" s="59"/>
    </row>
    <row r="309" spans="1:5" ht="36" customHeight="1">
      <c r="A309" s="3" t="s">
        <v>4</v>
      </c>
      <c r="B309" s="53" t="s">
        <v>5</v>
      </c>
      <c r="C309" s="54"/>
      <c r="D309" s="3" t="s">
        <v>6</v>
      </c>
      <c r="E309" s="4" t="s">
        <v>7</v>
      </c>
    </row>
    <row r="310" spans="1:5" ht="42" customHeight="1">
      <c r="A310" s="5" t="s">
        <v>8</v>
      </c>
      <c r="B310" s="6" t="s">
        <v>9</v>
      </c>
      <c r="C310" s="7" t="s">
        <v>10</v>
      </c>
      <c r="D310" s="6" t="s">
        <v>11</v>
      </c>
      <c r="E310" s="8" t="s">
        <v>12</v>
      </c>
    </row>
    <row r="311" spans="1:5" ht="42" customHeight="1">
      <c r="A311" s="21">
        <v>44771</v>
      </c>
      <c r="B311" s="21" t="s">
        <v>67</v>
      </c>
      <c r="C311" s="29" t="s">
        <v>68</v>
      </c>
      <c r="D311" s="22" t="s">
        <v>545</v>
      </c>
      <c r="E311" s="23">
        <v>870</v>
      </c>
    </row>
    <row r="312" spans="1:5" ht="42" customHeight="1">
      <c r="A312" s="21">
        <v>44777</v>
      </c>
      <c r="B312" s="21" t="s">
        <v>546</v>
      </c>
      <c r="C312" s="29" t="s">
        <v>547</v>
      </c>
      <c r="D312" s="22" t="s">
        <v>21</v>
      </c>
      <c r="E312" s="23">
        <v>46.55</v>
      </c>
    </row>
    <row r="313" spans="1:5" ht="42" customHeight="1">
      <c r="A313" s="28">
        <v>44778</v>
      </c>
      <c r="B313" s="21" t="s">
        <v>548</v>
      </c>
      <c r="C313" s="29" t="s">
        <v>549</v>
      </c>
      <c r="D313" s="22" t="s">
        <v>550</v>
      </c>
      <c r="E313" s="23">
        <v>580</v>
      </c>
    </row>
    <row r="314" spans="1:5" ht="42" customHeight="1">
      <c r="A314" s="21">
        <v>44781</v>
      </c>
      <c r="B314" s="21" t="s">
        <v>97</v>
      </c>
      <c r="C314" s="29" t="s">
        <v>98</v>
      </c>
      <c r="D314" s="22" t="s">
        <v>551</v>
      </c>
      <c r="E314" s="23">
        <v>50</v>
      </c>
    </row>
    <row r="315" spans="1:5" ht="42" customHeight="1">
      <c r="A315" s="21">
        <v>44781</v>
      </c>
      <c r="B315" s="21" t="s">
        <v>552</v>
      </c>
      <c r="C315" s="29" t="s">
        <v>553</v>
      </c>
      <c r="D315" s="22" t="s">
        <v>554</v>
      </c>
      <c r="E315" s="23">
        <v>187</v>
      </c>
    </row>
    <row r="316" spans="1:5" ht="42" customHeight="1">
      <c r="A316" s="28">
        <v>44781</v>
      </c>
      <c r="B316" s="28" t="s">
        <v>555</v>
      </c>
      <c r="C316" s="38" t="s">
        <v>556</v>
      </c>
      <c r="D316" s="39" t="s">
        <v>557</v>
      </c>
      <c r="E316" s="30">
        <v>429</v>
      </c>
    </row>
    <row r="317" spans="1:5" ht="42" customHeight="1">
      <c r="A317" s="21">
        <v>44781</v>
      </c>
      <c r="B317" s="21" t="s">
        <v>558</v>
      </c>
      <c r="C317" s="38" t="s">
        <v>65</v>
      </c>
      <c r="D317" s="22" t="s">
        <v>559</v>
      </c>
      <c r="E317" s="23">
        <v>120</v>
      </c>
    </row>
    <row r="318" spans="1:5" ht="42" customHeight="1">
      <c r="A318" s="21">
        <v>44781</v>
      </c>
      <c r="B318" s="21" t="s">
        <v>560</v>
      </c>
      <c r="C318" s="21" t="s">
        <v>561</v>
      </c>
      <c r="D318" s="22" t="s">
        <v>562</v>
      </c>
      <c r="E318" s="23">
        <v>600</v>
      </c>
    </row>
    <row r="319" spans="1:5" ht="83.25" customHeight="1">
      <c r="A319" s="28">
        <v>44782</v>
      </c>
      <c r="B319" s="28" t="s">
        <v>563</v>
      </c>
      <c r="C319" s="38" t="s">
        <v>564</v>
      </c>
      <c r="D319" s="39" t="s">
        <v>565</v>
      </c>
      <c r="E319" s="30">
        <v>28.8</v>
      </c>
    </row>
    <row r="320" spans="1:5" ht="81.75" customHeight="1">
      <c r="A320" s="21">
        <v>44782</v>
      </c>
      <c r="B320" s="28" t="s">
        <v>563</v>
      </c>
      <c r="C320" s="38" t="s">
        <v>564</v>
      </c>
      <c r="D320" s="39" t="s">
        <v>565</v>
      </c>
      <c r="E320" s="23">
        <v>73.8</v>
      </c>
    </row>
    <row r="321" spans="1:5" ht="56.25" customHeight="1">
      <c r="A321" s="21">
        <v>44782</v>
      </c>
      <c r="B321" s="21" t="s">
        <v>566</v>
      </c>
      <c r="C321" s="38" t="s">
        <v>567</v>
      </c>
      <c r="D321" s="22" t="s">
        <v>568</v>
      </c>
      <c r="E321" s="23">
        <v>549.9</v>
      </c>
    </row>
    <row r="322" spans="1:5" ht="42" customHeight="1">
      <c r="A322" s="21">
        <v>44782</v>
      </c>
      <c r="B322" s="21" t="s">
        <v>569</v>
      </c>
      <c r="C322" s="29" t="s">
        <v>570</v>
      </c>
      <c r="D322" s="22" t="s">
        <v>571</v>
      </c>
      <c r="E322" s="23">
        <v>38.9</v>
      </c>
    </row>
    <row r="323" spans="1:5" ht="65.25" customHeight="1">
      <c r="A323" s="21">
        <v>44783</v>
      </c>
      <c r="B323" s="28" t="s">
        <v>563</v>
      </c>
      <c r="C323" s="38" t="s">
        <v>564</v>
      </c>
      <c r="D323" s="39" t="s">
        <v>565</v>
      </c>
      <c r="E323" s="30">
        <v>32.799999999999997</v>
      </c>
    </row>
    <row r="324" spans="1:5" ht="61.5" customHeight="1">
      <c r="A324" s="21">
        <v>44783</v>
      </c>
      <c r="B324" s="21" t="s">
        <v>572</v>
      </c>
      <c r="C324" s="29" t="s">
        <v>573</v>
      </c>
      <c r="D324" s="39" t="s">
        <v>565</v>
      </c>
      <c r="E324" s="30">
        <v>37.799999999999997</v>
      </c>
    </row>
    <row r="325" spans="1:5" ht="69.75" customHeight="1">
      <c r="A325" s="21">
        <v>44783</v>
      </c>
      <c r="B325" s="21" t="s">
        <v>572</v>
      </c>
      <c r="C325" s="29" t="s">
        <v>573</v>
      </c>
      <c r="D325" s="39" t="s">
        <v>565</v>
      </c>
      <c r="E325" s="30">
        <v>37.42</v>
      </c>
    </row>
    <row r="326" spans="1:5" ht="42" customHeight="1">
      <c r="A326" s="21">
        <v>44783</v>
      </c>
      <c r="B326" s="21" t="s">
        <v>574</v>
      </c>
      <c r="C326" s="42" t="s">
        <v>575</v>
      </c>
      <c r="D326" s="22" t="s">
        <v>571</v>
      </c>
      <c r="E326" s="23">
        <v>22.05</v>
      </c>
    </row>
    <row r="327" spans="1:5" ht="42" customHeight="1">
      <c r="A327" s="28">
        <v>44783</v>
      </c>
      <c r="B327" s="21" t="s">
        <v>576</v>
      </c>
      <c r="C327" s="29" t="s">
        <v>577</v>
      </c>
      <c r="D327" s="22" t="s">
        <v>578</v>
      </c>
      <c r="E327" s="23">
        <v>280</v>
      </c>
    </row>
    <row r="328" spans="1:5" ht="42" customHeight="1">
      <c r="A328" s="21">
        <v>44783</v>
      </c>
      <c r="B328" s="21" t="s">
        <v>31</v>
      </c>
      <c r="C328" s="29" t="s">
        <v>32</v>
      </c>
      <c r="D328" s="43" t="s">
        <v>21</v>
      </c>
      <c r="E328" s="23">
        <v>47.2</v>
      </c>
    </row>
    <row r="329" spans="1:5" ht="42" customHeight="1">
      <c r="A329" s="21">
        <v>44783</v>
      </c>
      <c r="B329" s="21" t="s">
        <v>546</v>
      </c>
      <c r="C329" s="44" t="s">
        <v>547</v>
      </c>
      <c r="D329" s="43" t="s">
        <v>21</v>
      </c>
      <c r="E329" s="23">
        <v>46.55</v>
      </c>
    </row>
    <row r="330" spans="1:5" ht="42" customHeight="1">
      <c r="A330" s="21">
        <v>44784</v>
      </c>
      <c r="B330" s="21" t="s">
        <v>579</v>
      </c>
      <c r="C330" s="29" t="s">
        <v>580</v>
      </c>
      <c r="D330" s="22" t="s">
        <v>581</v>
      </c>
      <c r="E330" s="23">
        <v>644</v>
      </c>
    </row>
    <row r="331" spans="1:5" ht="42" customHeight="1">
      <c r="A331" s="21">
        <v>44784</v>
      </c>
      <c r="B331" s="21" t="s">
        <v>582</v>
      </c>
      <c r="C331" s="38" t="s">
        <v>583</v>
      </c>
      <c r="D331" s="22" t="s">
        <v>584</v>
      </c>
      <c r="E331" s="23">
        <v>260.55</v>
      </c>
    </row>
    <row r="332" spans="1:5" ht="42" customHeight="1">
      <c r="A332" s="28">
        <v>44784</v>
      </c>
      <c r="B332" s="21" t="s">
        <v>585</v>
      </c>
      <c r="C332" s="29" t="s">
        <v>586</v>
      </c>
      <c r="D332" s="22" t="s">
        <v>587</v>
      </c>
      <c r="E332" s="23">
        <v>19</v>
      </c>
    </row>
    <row r="333" spans="1:5" ht="42" customHeight="1">
      <c r="A333" s="21">
        <v>44784</v>
      </c>
      <c r="B333" s="21" t="s">
        <v>588</v>
      </c>
      <c r="C333" s="29" t="s">
        <v>589</v>
      </c>
      <c r="D333" s="22" t="s">
        <v>590</v>
      </c>
      <c r="E333" s="23">
        <v>80</v>
      </c>
    </row>
    <row r="334" spans="1:5" ht="42" customHeight="1">
      <c r="A334" s="21">
        <v>44785</v>
      </c>
      <c r="B334" s="21" t="s">
        <v>31</v>
      </c>
      <c r="C334" s="29" t="s">
        <v>32</v>
      </c>
      <c r="D334" s="22" t="s">
        <v>21</v>
      </c>
      <c r="E334" s="23">
        <v>47.2</v>
      </c>
    </row>
    <row r="335" spans="1:5" ht="42" customHeight="1">
      <c r="A335" s="28">
        <v>44785</v>
      </c>
      <c r="B335" s="21" t="s">
        <v>546</v>
      </c>
      <c r="C335" s="29" t="s">
        <v>547</v>
      </c>
      <c r="D335" s="22" t="s">
        <v>21</v>
      </c>
      <c r="E335" s="20">
        <v>46.55</v>
      </c>
    </row>
    <row r="336" spans="1:5" ht="42" customHeight="1">
      <c r="A336" s="21">
        <v>44788</v>
      </c>
      <c r="B336" s="21" t="s">
        <v>103</v>
      </c>
      <c r="C336" s="29" t="s">
        <v>591</v>
      </c>
      <c r="D336" s="22" t="s">
        <v>592</v>
      </c>
      <c r="E336" s="23">
        <v>150.28</v>
      </c>
    </row>
    <row r="337" spans="1:5" ht="42" customHeight="1">
      <c r="A337" s="21">
        <v>44788</v>
      </c>
      <c r="B337" s="35" t="s">
        <v>97</v>
      </c>
      <c r="C337" s="36" t="s">
        <v>98</v>
      </c>
      <c r="D337" s="37" t="s">
        <v>593</v>
      </c>
      <c r="E337" s="23">
        <v>28</v>
      </c>
    </row>
    <row r="338" spans="1:5" ht="42" customHeight="1">
      <c r="A338" s="21">
        <v>44788</v>
      </c>
      <c r="B338" s="35" t="s">
        <v>594</v>
      </c>
      <c r="C338" s="45" t="s">
        <v>595</v>
      </c>
      <c r="D338" s="37" t="s">
        <v>596</v>
      </c>
      <c r="E338" s="30">
        <v>30</v>
      </c>
    </row>
    <row r="339" spans="1:5" ht="42" customHeight="1">
      <c r="A339" s="28">
        <v>44788</v>
      </c>
      <c r="B339" s="21" t="s">
        <v>597</v>
      </c>
      <c r="C339" s="29" t="s">
        <v>598</v>
      </c>
      <c r="D339" s="22" t="s">
        <v>599</v>
      </c>
      <c r="E339" s="23">
        <v>866.3</v>
      </c>
    </row>
    <row r="340" spans="1:5" ht="42" customHeight="1">
      <c r="A340" s="21">
        <v>44789</v>
      </c>
      <c r="B340" s="21" t="s">
        <v>600</v>
      </c>
      <c r="C340" s="29" t="s">
        <v>601</v>
      </c>
      <c r="D340" s="22" t="s">
        <v>602</v>
      </c>
      <c r="E340" s="23">
        <v>35</v>
      </c>
    </row>
    <row r="341" spans="1:5" ht="42" customHeight="1">
      <c r="A341" s="21">
        <v>44790</v>
      </c>
      <c r="B341" s="21" t="s">
        <v>603</v>
      </c>
      <c r="C341" s="29" t="s">
        <v>14</v>
      </c>
      <c r="D341" s="22" t="s">
        <v>604</v>
      </c>
      <c r="E341" s="23">
        <v>250</v>
      </c>
    </row>
    <row r="342" spans="1:5" ht="42" customHeight="1">
      <c r="A342" s="28">
        <v>44790</v>
      </c>
      <c r="B342" s="21" t="s">
        <v>97</v>
      </c>
      <c r="C342" s="29" t="s">
        <v>98</v>
      </c>
      <c r="D342" s="22" t="s">
        <v>593</v>
      </c>
      <c r="E342" s="23">
        <v>28</v>
      </c>
    </row>
    <row r="343" spans="1:5" ht="42" customHeight="1">
      <c r="A343" s="21">
        <v>44790</v>
      </c>
      <c r="B343" s="21" t="s">
        <v>605</v>
      </c>
      <c r="C343" s="29" t="s">
        <v>606</v>
      </c>
      <c r="D343" s="22" t="s">
        <v>607</v>
      </c>
      <c r="E343" s="23">
        <v>300</v>
      </c>
    </row>
    <row r="344" spans="1:5" ht="42" customHeight="1">
      <c r="A344" s="21">
        <v>44790</v>
      </c>
      <c r="B344" s="21" t="s">
        <v>608</v>
      </c>
      <c r="C344" s="29" t="s">
        <v>609</v>
      </c>
      <c r="D344" s="22" t="s">
        <v>610</v>
      </c>
      <c r="E344" s="23">
        <v>158</v>
      </c>
    </row>
    <row r="345" spans="1:5" ht="42" customHeight="1">
      <c r="A345" s="28">
        <v>44790</v>
      </c>
      <c r="B345" s="21" t="s">
        <v>611</v>
      </c>
      <c r="C345" s="29" t="s">
        <v>612</v>
      </c>
      <c r="D345" s="22" t="s">
        <v>613</v>
      </c>
      <c r="E345" s="23">
        <v>38</v>
      </c>
    </row>
    <row r="346" spans="1:5" ht="64.5" customHeight="1">
      <c r="A346" s="28">
        <v>44791</v>
      </c>
      <c r="B346" s="21" t="s">
        <v>552</v>
      </c>
      <c r="C346" s="29" t="s">
        <v>553</v>
      </c>
      <c r="D346" s="22" t="s">
        <v>614</v>
      </c>
      <c r="E346" s="23">
        <v>93.5</v>
      </c>
    </row>
    <row r="347" spans="1:5" ht="42" customHeight="1">
      <c r="A347" s="46">
        <v>44791</v>
      </c>
      <c r="B347" s="46" t="s">
        <v>615</v>
      </c>
      <c r="C347" s="47" t="s">
        <v>616</v>
      </c>
      <c r="D347" s="48" t="s">
        <v>617</v>
      </c>
      <c r="E347" s="41">
        <v>20</v>
      </c>
    </row>
    <row r="348" spans="1:5" ht="42" customHeight="1">
      <c r="A348" s="21">
        <v>44792</v>
      </c>
      <c r="B348" s="21" t="s">
        <v>103</v>
      </c>
      <c r="C348" s="29" t="s">
        <v>591</v>
      </c>
      <c r="D348" s="22" t="s">
        <v>618</v>
      </c>
      <c r="E348" s="23">
        <v>514</v>
      </c>
    </row>
    <row r="349" spans="1:5" ht="42" customHeight="1">
      <c r="A349" s="28">
        <v>44792</v>
      </c>
      <c r="B349" s="21" t="s">
        <v>619</v>
      </c>
      <c r="C349" s="29" t="s">
        <v>620</v>
      </c>
      <c r="D349" s="22" t="s">
        <v>621</v>
      </c>
      <c r="E349" s="23">
        <v>40.630000000000003</v>
      </c>
    </row>
    <row r="350" spans="1:5" ht="42" customHeight="1">
      <c r="A350" s="21">
        <v>44792</v>
      </c>
      <c r="B350" s="21" t="s">
        <v>622</v>
      </c>
      <c r="C350" s="29" t="s">
        <v>623</v>
      </c>
      <c r="D350" s="22" t="s">
        <v>624</v>
      </c>
      <c r="E350" s="23">
        <v>99.15</v>
      </c>
    </row>
    <row r="351" spans="1:5" ht="42" customHeight="1">
      <c r="A351" s="28">
        <v>44793</v>
      </c>
      <c r="B351" s="21" t="s">
        <v>625</v>
      </c>
      <c r="C351" s="38" t="s">
        <v>626</v>
      </c>
      <c r="D351" s="22" t="s">
        <v>624</v>
      </c>
      <c r="E351" s="23">
        <v>90.9</v>
      </c>
    </row>
    <row r="352" spans="1:5" ht="42" customHeight="1">
      <c r="A352" s="28">
        <v>44793</v>
      </c>
      <c r="B352" s="21" t="s">
        <v>627</v>
      </c>
      <c r="C352" s="29" t="s">
        <v>628</v>
      </c>
      <c r="D352" s="22" t="s">
        <v>629</v>
      </c>
      <c r="E352" s="23">
        <v>320</v>
      </c>
    </row>
    <row r="353" spans="1:5" ht="42" customHeight="1">
      <c r="A353" s="28">
        <v>44794</v>
      </c>
      <c r="B353" s="21" t="s">
        <v>630</v>
      </c>
      <c r="C353" s="38" t="s">
        <v>631</v>
      </c>
      <c r="D353" s="22" t="s">
        <v>624</v>
      </c>
      <c r="E353" s="23">
        <v>157.1</v>
      </c>
    </row>
    <row r="354" spans="1:5" ht="42" customHeight="1">
      <c r="A354" s="28">
        <v>44794</v>
      </c>
      <c r="B354" s="35" t="s">
        <v>630</v>
      </c>
      <c r="C354" s="49" t="s">
        <v>631</v>
      </c>
      <c r="D354" s="37" t="s">
        <v>624</v>
      </c>
      <c r="E354" s="23">
        <v>157.1</v>
      </c>
    </row>
    <row r="355" spans="1:5" ht="42" customHeight="1">
      <c r="A355" s="21">
        <v>44794</v>
      </c>
      <c r="B355" s="21" t="s">
        <v>31</v>
      </c>
      <c r="C355" s="29" t="s">
        <v>32</v>
      </c>
      <c r="D355" s="22" t="s">
        <v>624</v>
      </c>
      <c r="E355" s="23">
        <v>86.15</v>
      </c>
    </row>
    <row r="356" spans="1:5" ht="42" customHeight="1">
      <c r="A356" s="21">
        <v>44794</v>
      </c>
      <c r="B356" s="35" t="s">
        <v>632</v>
      </c>
      <c r="C356" s="36" t="s">
        <v>633</v>
      </c>
      <c r="D356" s="37" t="s">
        <v>624</v>
      </c>
      <c r="E356" s="23">
        <v>38.1</v>
      </c>
    </row>
    <row r="357" spans="1:5" ht="42" customHeight="1">
      <c r="A357" s="28">
        <v>44794</v>
      </c>
      <c r="B357" s="21" t="s">
        <v>632</v>
      </c>
      <c r="C357" s="29" t="s">
        <v>633</v>
      </c>
      <c r="D357" s="22" t="s">
        <v>624</v>
      </c>
      <c r="E357" s="23">
        <v>172.9</v>
      </c>
    </row>
    <row r="358" spans="1:5" ht="42" customHeight="1">
      <c r="A358" s="28">
        <v>44794</v>
      </c>
      <c r="B358" s="21" t="s">
        <v>632</v>
      </c>
      <c r="C358" s="29" t="s">
        <v>633</v>
      </c>
      <c r="D358" s="22" t="s">
        <v>624</v>
      </c>
      <c r="E358" s="23">
        <v>154.69999999999999</v>
      </c>
    </row>
    <row r="359" spans="1:5" ht="42" customHeight="1">
      <c r="A359" s="28">
        <v>44794</v>
      </c>
      <c r="B359" s="21" t="s">
        <v>634</v>
      </c>
      <c r="C359" s="29" t="s">
        <v>623</v>
      </c>
      <c r="D359" s="22" t="s">
        <v>624</v>
      </c>
      <c r="E359" s="23">
        <v>242.37</v>
      </c>
    </row>
    <row r="360" spans="1:5" ht="42" customHeight="1">
      <c r="A360" s="28">
        <v>44795</v>
      </c>
      <c r="B360" s="21" t="s">
        <v>635</v>
      </c>
      <c r="C360" s="29" t="s">
        <v>636</v>
      </c>
      <c r="D360" s="22" t="s">
        <v>637</v>
      </c>
      <c r="E360" s="23">
        <v>12.48</v>
      </c>
    </row>
    <row r="361" spans="1:5" ht="42" customHeight="1">
      <c r="A361" s="28">
        <v>44796</v>
      </c>
      <c r="B361" s="21" t="s">
        <v>625</v>
      </c>
      <c r="C361" s="38" t="s">
        <v>626</v>
      </c>
      <c r="D361" s="22" t="s">
        <v>624</v>
      </c>
      <c r="E361" s="23">
        <v>90.9</v>
      </c>
    </row>
    <row r="362" spans="1:5" ht="42" customHeight="1">
      <c r="A362" s="28">
        <v>44796</v>
      </c>
      <c r="B362" s="21" t="s">
        <v>630</v>
      </c>
      <c r="C362" s="38" t="s">
        <v>631</v>
      </c>
      <c r="D362" s="22" t="s">
        <v>624</v>
      </c>
      <c r="E362" s="23">
        <v>205.25</v>
      </c>
    </row>
    <row r="363" spans="1:5" ht="42" customHeight="1">
      <c r="A363" s="28">
        <v>44796</v>
      </c>
      <c r="B363" s="21" t="s">
        <v>630</v>
      </c>
      <c r="C363" s="38" t="s">
        <v>631</v>
      </c>
      <c r="D363" s="22" t="s">
        <v>624</v>
      </c>
      <c r="E363" s="23">
        <v>157.1</v>
      </c>
    </row>
    <row r="364" spans="1:5" ht="42" customHeight="1">
      <c r="A364" s="28">
        <v>44796</v>
      </c>
      <c r="B364" s="21" t="s">
        <v>632</v>
      </c>
      <c r="C364" s="29" t="s">
        <v>633</v>
      </c>
      <c r="D364" s="22" t="s">
        <v>624</v>
      </c>
      <c r="E364" s="23">
        <v>154.69999999999999</v>
      </c>
    </row>
    <row r="365" spans="1:5" ht="42" customHeight="1">
      <c r="A365" s="28">
        <v>44796</v>
      </c>
      <c r="B365" s="35" t="s">
        <v>634</v>
      </c>
      <c r="C365" s="36" t="s">
        <v>623</v>
      </c>
      <c r="D365" s="37" t="s">
        <v>624</v>
      </c>
      <c r="E365" s="23">
        <v>242.37</v>
      </c>
    </row>
    <row r="366" spans="1:5" ht="42" customHeight="1">
      <c r="A366" s="21">
        <v>44796</v>
      </c>
      <c r="B366" s="21" t="s">
        <v>638</v>
      </c>
      <c r="C366" s="29" t="s">
        <v>639</v>
      </c>
      <c r="D366" s="22" t="s">
        <v>640</v>
      </c>
      <c r="E366" s="30">
        <v>88</v>
      </c>
    </row>
    <row r="367" spans="1:5" ht="42" customHeight="1">
      <c r="A367" s="21">
        <v>44796</v>
      </c>
      <c r="B367" s="21" t="s">
        <v>641</v>
      </c>
      <c r="C367" s="29" t="s">
        <v>642</v>
      </c>
      <c r="D367" s="22" t="s">
        <v>637</v>
      </c>
      <c r="E367" s="30">
        <v>30.9</v>
      </c>
    </row>
    <row r="368" spans="1:5" ht="42" customHeight="1">
      <c r="A368" s="21">
        <v>44796</v>
      </c>
      <c r="B368" s="21" t="s">
        <v>643</v>
      </c>
      <c r="C368" s="21" t="s">
        <v>644</v>
      </c>
      <c r="D368" s="22" t="s">
        <v>645</v>
      </c>
      <c r="E368" s="23">
        <v>770</v>
      </c>
    </row>
    <row r="369" spans="1:5" ht="42" customHeight="1">
      <c r="A369" s="28">
        <v>44796</v>
      </c>
      <c r="B369" s="28" t="s">
        <v>646</v>
      </c>
      <c r="C369" s="38" t="s">
        <v>37</v>
      </c>
      <c r="D369" s="39" t="s">
        <v>647</v>
      </c>
      <c r="E369" s="30">
        <v>44</v>
      </c>
    </row>
    <row r="370" spans="1:5" ht="42" customHeight="1">
      <c r="A370" s="28">
        <v>44796</v>
      </c>
      <c r="B370" s="28" t="s">
        <v>646</v>
      </c>
      <c r="C370" s="38" t="s">
        <v>37</v>
      </c>
      <c r="D370" s="39" t="s">
        <v>648</v>
      </c>
      <c r="E370" s="30">
        <v>356</v>
      </c>
    </row>
    <row r="371" spans="1:5" ht="42" customHeight="1">
      <c r="A371" s="28">
        <v>44796</v>
      </c>
      <c r="B371" s="21" t="s">
        <v>103</v>
      </c>
      <c r="C371" s="29" t="s">
        <v>591</v>
      </c>
      <c r="D371" s="22" t="s">
        <v>649</v>
      </c>
      <c r="E371" s="23">
        <v>840.86</v>
      </c>
    </row>
    <row r="372" spans="1:5" ht="42" customHeight="1">
      <c r="A372" s="28">
        <v>44796</v>
      </c>
      <c r="B372" s="21" t="s">
        <v>576</v>
      </c>
      <c r="C372" s="36" t="s">
        <v>577</v>
      </c>
      <c r="D372" s="37" t="s">
        <v>578</v>
      </c>
      <c r="E372" s="23">
        <v>322</v>
      </c>
    </row>
    <row r="373" spans="1:5" ht="42" customHeight="1">
      <c r="A373" s="28">
        <v>44797</v>
      </c>
      <c r="B373" s="21" t="s">
        <v>632</v>
      </c>
      <c r="C373" s="29" t="s">
        <v>633</v>
      </c>
      <c r="D373" s="22" t="s">
        <v>624</v>
      </c>
      <c r="E373" s="23">
        <v>195.3</v>
      </c>
    </row>
    <row r="374" spans="1:5" ht="42" customHeight="1">
      <c r="A374" s="28">
        <v>44797</v>
      </c>
      <c r="B374" s="21" t="s">
        <v>650</v>
      </c>
      <c r="C374" s="36" t="s">
        <v>651</v>
      </c>
      <c r="D374" s="37" t="s">
        <v>637</v>
      </c>
      <c r="E374" s="23">
        <v>33.56</v>
      </c>
    </row>
    <row r="375" spans="1:5" ht="42" customHeight="1">
      <c r="A375" s="28">
        <v>44797</v>
      </c>
      <c r="B375" s="21" t="s">
        <v>652</v>
      </c>
      <c r="C375" s="29" t="s">
        <v>653</v>
      </c>
      <c r="D375" s="22" t="s">
        <v>654</v>
      </c>
      <c r="E375" s="23">
        <v>418.3</v>
      </c>
    </row>
    <row r="376" spans="1:5" ht="42" customHeight="1">
      <c r="A376" s="28">
        <v>44797</v>
      </c>
      <c r="B376" s="21" t="s">
        <v>652</v>
      </c>
      <c r="C376" s="29" t="s">
        <v>653</v>
      </c>
      <c r="D376" s="22" t="s">
        <v>647</v>
      </c>
      <c r="E376" s="23">
        <v>51.7</v>
      </c>
    </row>
    <row r="377" spans="1:5" ht="42" customHeight="1">
      <c r="A377" s="28">
        <v>44797</v>
      </c>
      <c r="B377" s="21" t="s">
        <v>625</v>
      </c>
      <c r="C377" s="38" t="s">
        <v>626</v>
      </c>
      <c r="D377" s="37" t="s">
        <v>624</v>
      </c>
      <c r="E377" s="23">
        <v>63.5</v>
      </c>
    </row>
    <row r="378" spans="1:5" ht="42" customHeight="1">
      <c r="A378" s="28">
        <v>44797</v>
      </c>
      <c r="B378" s="21" t="s">
        <v>67</v>
      </c>
      <c r="C378" s="21" t="s">
        <v>68</v>
      </c>
      <c r="D378" s="22" t="s">
        <v>655</v>
      </c>
      <c r="E378" s="23">
        <v>840</v>
      </c>
    </row>
    <row r="379" spans="1:5" ht="42" customHeight="1">
      <c r="A379" s="28">
        <v>44797</v>
      </c>
      <c r="B379" s="21" t="s">
        <v>632</v>
      </c>
      <c r="C379" s="36" t="s">
        <v>633</v>
      </c>
      <c r="D379" s="22" t="s">
        <v>624</v>
      </c>
      <c r="E379" s="23">
        <v>297.55</v>
      </c>
    </row>
    <row r="380" spans="1:5" ht="42" customHeight="1">
      <c r="A380" s="28">
        <v>44797</v>
      </c>
      <c r="B380" s="21" t="s">
        <v>656</v>
      </c>
      <c r="C380" s="29" t="s">
        <v>657</v>
      </c>
      <c r="D380" s="22" t="s">
        <v>658</v>
      </c>
      <c r="E380" s="23">
        <v>18.05</v>
      </c>
    </row>
    <row r="381" spans="1:5" ht="42" customHeight="1">
      <c r="A381" s="21">
        <v>44798</v>
      </c>
      <c r="B381" s="21" t="s">
        <v>659</v>
      </c>
      <c r="C381" s="29" t="s">
        <v>660</v>
      </c>
      <c r="D381" s="22" t="s">
        <v>640</v>
      </c>
      <c r="E381" s="30">
        <v>236</v>
      </c>
    </row>
    <row r="382" spans="1:5" ht="42" customHeight="1">
      <c r="A382" s="21">
        <v>44798</v>
      </c>
      <c r="B382" s="21" t="s">
        <v>659</v>
      </c>
      <c r="C382" s="29" t="s">
        <v>660</v>
      </c>
      <c r="D382" s="22" t="s">
        <v>637</v>
      </c>
      <c r="E382" s="23">
        <v>129</v>
      </c>
    </row>
    <row r="383" spans="1:5" ht="42" customHeight="1">
      <c r="A383" s="28">
        <v>44799</v>
      </c>
      <c r="B383" s="21" t="s">
        <v>632</v>
      </c>
      <c r="C383" s="29" t="s">
        <v>633</v>
      </c>
      <c r="D383" s="22" t="s">
        <v>624</v>
      </c>
      <c r="E383" s="23">
        <v>297.85000000000002</v>
      </c>
    </row>
    <row r="384" spans="1:5" ht="42" customHeight="1">
      <c r="A384" s="28">
        <v>44799</v>
      </c>
      <c r="B384" s="21" t="s">
        <v>656</v>
      </c>
      <c r="C384" s="29" t="s">
        <v>657</v>
      </c>
      <c r="D384" s="22" t="s">
        <v>658</v>
      </c>
      <c r="E384" s="23">
        <v>25.05</v>
      </c>
    </row>
    <row r="385" spans="1:5" ht="42" customHeight="1">
      <c r="A385" s="21">
        <v>44799</v>
      </c>
      <c r="B385" s="21" t="s">
        <v>597</v>
      </c>
      <c r="C385" s="29" t="s">
        <v>598</v>
      </c>
      <c r="D385" s="22" t="s">
        <v>661</v>
      </c>
      <c r="E385" s="30">
        <v>66.930000000000007</v>
      </c>
    </row>
    <row r="386" spans="1:5" ht="42" customHeight="1">
      <c r="A386" s="55" t="s">
        <v>662</v>
      </c>
      <c r="B386" s="66"/>
      <c r="C386" s="67"/>
      <c r="D386" s="7" t="s">
        <v>111</v>
      </c>
      <c r="E386" s="16">
        <f>SUM(E311:E385)</f>
        <v>15232.600000000002</v>
      </c>
    </row>
    <row r="387" spans="1:5" ht="42" customHeight="1">
      <c r="A387" s="55" t="s">
        <v>112</v>
      </c>
      <c r="B387" s="56"/>
      <c r="C387" s="56"/>
      <c r="D387" s="56"/>
      <c r="E387" s="57"/>
    </row>
    <row r="388" spans="1:5" ht="42" customHeight="1">
      <c r="A388" s="65" t="s">
        <v>736</v>
      </c>
      <c r="B388" s="65"/>
      <c r="C388" s="65"/>
      <c r="D388" s="65"/>
      <c r="E388" s="65"/>
    </row>
    <row r="389" spans="1:5" ht="42" customHeight="1">
      <c r="A389" s="63" t="s">
        <v>737</v>
      </c>
      <c r="B389" s="63"/>
      <c r="C389" s="63"/>
      <c r="D389" s="63"/>
      <c r="E389" s="63"/>
    </row>
    <row r="390" spans="1:5" ht="42" customHeight="1">
      <c r="A390" s="63" t="s">
        <v>738</v>
      </c>
      <c r="B390" s="63"/>
      <c r="C390" s="63"/>
      <c r="D390" s="63"/>
      <c r="E390" s="63"/>
    </row>
    <row r="391" spans="1:5" ht="42" customHeight="1">
      <c r="A391" s="63" t="s">
        <v>739</v>
      </c>
      <c r="B391" s="63"/>
      <c r="C391" s="63"/>
      <c r="D391" s="63"/>
      <c r="E391" s="63"/>
    </row>
    <row r="392" spans="1:5" ht="42" customHeight="1">
      <c r="A392" s="63" t="s">
        <v>740</v>
      </c>
      <c r="B392" s="63"/>
      <c r="C392" s="63"/>
      <c r="D392" s="63"/>
      <c r="E392" s="63"/>
    </row>
    <row r="393" spans="1:5" ht="42" customHeight="1">
      <c r="A393" s="63" t="s">
        <v>741</v>
      </c>
      <c r="B393" s="63"/>
      <c r="C393" s="63"/>
      <c r="D393" s="63"/>
      <c r="E393" s="63"/>
    </row>
    <row r="394" spans="1:5" ht="42" customHeight="1">
      <c r="A394" s="63" t="s">
        <v>742</v>
      </c>
      <c r="B394" s="63"/>
      <c r="C394" s="63"/>
      <c r="D394" s="63"/>
      <c r="E394" s="63"/>
    </row>
    <row r="395" spans="1:5" ht="42" customHeight="1">
      <c r="A395" s="63" t="s">
        <v>743</v>
      </c>
      <c r="B395" s="63"/>
      <c r="C395" s="63"/>
      <c r="D395" s="63"/>
      <c r="E395" s="63"/>
    </row>
    <row r="396" spans="1:5" ht="42" customHeight="1">
      <c r="A396" s="63" t="s">
        <v>744</v>
      </c>
      <c r="B396" s="63"/>
      <c r="C396" s="63"/>
      <c r="D396" s="63"/>
      <c r="E396" s="63"/>
    </row>
    <row r="397" spans="1:5" ht="42" customHeight="1">
      <c r="A397" s="64" t="s">
        <v>745</v>
      </c>
      <c r="B397" s="64"/>
      <c r="C397" s="64"/>
      <c r="D397" s="64"/>
      <c r="E397" s="64"/>
    </row>
    <row r="398" spans="1:5" ht="42" customHeight="1">
      <c r="A398" s="63" t="s">
        <v>746</v>
      </c>
      <c r="B398" s="63"/>
      <c r="C398" s="63"/>
      <c r="D398" s="63"/>
      <c r="E398" s="63"/>
    </row>
  </sheetData>
  <mergeCells count="32">
    <mergeCell ref="B309:C309"/>
    <mergeCell ref="A386:C386"/>
    <mergeCell ref="A387:E387"/>
    <mergeCell ref="D111:E111"/>
    <mergeCell ref="B112:C112"/>
    <mergeCell ref="A306:C306"/>
    <mergeCell ref="A307:E307"/>
    <mergeCell ref="D308:E308"/>
    <mergeCell ref="A388:E388"/>
    <mergeCell ref="A389:E389"/>
    <mergeCell ref="A390:E390"/>
    <mergeCell ref="A391:E391"/>
    <mergeCell ref="A392:E392"/>
    <mergeCell ref="A398:E398"/>
    <mergeCell ref="A393:E393"/>
    <mergeCell ref="A394:E394"/>
    <mergeCell ref="A395:E395"/>
    <mergeCell ref="A396:E396"/>
    <mergeCell ref="A397:E397"/>
    <mergeCell ref="D1:E1"/>
    <mergeCell ref="B2:C2"/>
    <mergeCell ref="A49:C49"/>
    <mergeCell ref="A50:E50"/>
    <mergeCell ref="D51:E51"/>
    <mergeCell ref="B58:C58"/>
    <mergeCell ref="A109:C109"/>
    <mergeCell ref="A110:E110"/>
    <mergeCell ref="D57:E57"/>
    <mergeCell ref="B52:C52"/>
    <mergeCell ref="A54:D54"/>
    <mergeCell ref="A55:C55"/>
    <mergeCell ref="A56:E5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Procuradoria Geral de Justiça</cp:lastModifiedBy>
  <dcterms:created xsi:type="dcterms:W3CDTF">2022-07-19T18:29:02Z</dcterms:created>
  <dcterms:modified xsi:type="dcterms:W3CDTF">2022-09-28T14:08:36Z</dcterms:modified>
</cp:coreProperties>
</file>