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Plan1!#REF!</definedName>
  </definedNames>
  <calcPr calcId="125725"/>
</workbook>
</file>

<file path=xl/calcChain.xml><?xml version="1.0" encoding="utf-8"?>
<calcChain xmlns="http://schemas.openxmlformats.org/spreadsheetml/2006/main">
  <c r="E122" i="1"/>
  <c r="E116"/>
  <c r="E43"/>
  <c r="E34"/>
</calcChain>
</file>

<file path=xl/sharedStrings.xml><?xml version="1.0" encoding="utf-8"?>
<sst xmlns="http://schemas.openxmlformats.org/spreadsheetml/2006/main" count="400" uniqueCount="219">
  <si>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</si>
  <si>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</si>
  <si>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</si>
  <si>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(c) Perído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</si>
  <si>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</si>
  <si>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</si>
  <si>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</si>
  <si>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</si>
  <si>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</si>
  <si>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</si>
  <si>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>: Resolução CNMP n. 86/2012, art. 5º, inciso I, alínea "e", Lei Complementar n. 101/2000, art. 48, A e I; e Lei n. 12.527, art.8º, § 1º, III.</t>
    </r>
  </si>
  <si>
    <t xml:space="preserve">APROVAÇÃO DE CONTAS (d):SIM 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</si>
  <si>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</si>
  <si>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</si>
  <si>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</si>
  <si>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</si>
  <si>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</si>
  <si>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</si>
  <si>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(h)</t>
  </si>
  <si>
    <t>(i)</t>
  </si>
  <si>
    <t>Extrato do cartão (j): N/A (não aplicável).</t>
  </si>
  <si>
    <t>CNPJ/CPF(g)</t>
  </si>
  <si>
    <t>APROVAÇÃO DE CONTAS (d):SIM</t>
  </si>
  <si>
    <t xml:space="preserve"> Valor Pago  </t>
  </si>
  <si>
    <t xml:space="preserve"> (i) </t>
  </si>
  <si>
    <t>TOTAL</t>
  </si>
  <si>
    <t>CPF (b): 009.407.270-13</t>
  </si>
  <si>
    <t>Aquisição de gêneros alimentícios</t>
  </si>
  <si>
    <t>KASSIO DE VARGAS VILELA</t>
  </si>
  <si>
    <t>694.954.910-53</t>
  </si>
  <si>
    <t xml:space="preserve">Retenção de 11% do INSS </t>
  </si>
  <si>
    <t>03.651.060/0001-62</t>
  </si>
  <si>
    <t>M. V. LAVANDERIA LTDA.</t>
  </si>
  <si>
    <t>04.338.022/0001-17</t>
  </si>
  <si>
    <t>90.976.853/0001-56</t>
  </si>
  <si>
    <t xml:space="preserve">Pagamento de passagem para servidor </t>
  </si>
  <si>
    <t>BELLER COMÉRCIO DE PAPÉIS LTDA.</t>
  </si>
  <si>
    <t>05.563.868/0003-85</t>
  </si>
  <si>
    <t>95.592.077/0001-04</t>
  </si>
  <si>
    <t>Total</t>
  </si>
  <si>
    <t>Fonte da Informação: Unidade de Estimativa e Adiantamentos - Lucas Luis da Silva</t>
  </si>
  <si>
    <t>92.740.687/0001-10</t>
  </si>
  <si>
    <t>Serviço de lavagem de toalha</t>
  </si>
  <si>
    <t>92.954.106/0001-42</t>
  </si>
  <si>
    <t>92.189.612/0001-92</t>
  </si>
  <si>
    <t>SUPRIDO (a): LUCAS LUIS DA SILVA</t>
  </si>
  <si>
    <r>
      <rPr>
        <b/>
        <sz val="11"/>
        <color indexed="8"/>
        <rFont val="Arial"/>
        <family val="2"/>
      </rPr>
      <t>(j) Extrato do Cartão</t>
    </r>
    <r>
      <rPr>
        <sz val="11"/>
        <color indexed="8"/>
        <rFont val="Arial"/>
        <family val="2"/>
      </rPr>
      <t xml:space="preserve"> - Documento do extrato gerado pelo sistema do cartão corporativo. O documento do extrato deverá ter visualização em tela e possibilidade para </t>
    </r>
    <r>
      <rPr>
        <i/>
        <sz val="11"/>
        <color indexed="8"/>
        <rFont val="Arial"/>
        <family val="2"/>
      </rPr>
      <t>download</t>
    </r>
    <r>
      <rPr>
        <sz val="11"/>
        <color indexed="8"/>
        <rFont val="Arial"/>
        <family val="2"/>
      </rPr>
      <t>. Caso o suprimento de fundos não esteja sendo executado por meio do cartão corporativo, este item deverá constar como "informação inexistente ou "N/A" (não aplicável).</t>
    </r>
  </si>
  <si>
    <r>
      <rPr>
        <b/>
        <sz val="11"/>
        <color indexed="8"/>
        <rFont val="Arial"/>
        <family val="2"/>
      </rPr>
      <t>(i) Valor Pago</t>
    </r>
    <r>
      <rPr>
        <sz val="11"/>
        <color indexed="8"/>
        <rFont val="Arial"/>
        <family val="2"/>
      </rPr>
      <t xml:space="preserve"> - Valor da aquisição do material ou serviço.</t>
    </r>
  </si>
  <si>
    <r>
      <rPr>
        <b/>
        <sz val="11"/>
        <color indexed="8"/>
        <rFont val="Arial"/>
        <family val="2"/>
      </rPr>
      <t>(h) Motivo</t>
    </r>
    <r>
      <rPr>
        <sz val="11"/>
        <color indexed="8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</si>
  <si>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indexed="8"/>
        <rFont val="Arial"/>
        <family val="2"/>
      </rPr>
      <t>(g) CNPJ/CPF -</t>
    </r>
    <r>
      <rPr>
        <sz val="11"/>
        <color indexed="8"/>
        <rFont val="Arial"/>
        <family val="2"/>
      </rPr>
      <t xml:space="preserve">  Número do CNPJ ou do CPF do favorecido pelo pagamento.</t>
    </r>
  </si>
  <si>
    <r>
      <rPr>
        <b/>
        <sz val="11"/>
        <color indexed="8"/>
        <rFont val="Arial"/>
        <family val="2"/>
      </rPr>
      <t xml:space="preserve">(f) Nome </t>
    </r>
    <r>
      <rPr>
        <sz val="11"/>
        <color indexed="8"/>
        <rFont val="Arial"/>
        <family val="2"/>
      </rPr>
      <t>- Nome do favorecido pelo pagamento.</t>
    </r>
  </si>
  <si>
    <r>
      <rPr>
        <b/>
        <sz val="11"/>
        <color indexed="8"/>
        <rFont val="Arial"/>
        <family val="2"/>
      </rPr>
      <t>(e) Data</t>
    </r>
    <r>
      <rPr>
        <sz val="11"/>
        <color indexed="8"/>
        <rFont val="Arial"/>
        <family val="2"/>
      </rPr>
      <t xml:space="preserve"> - Data da aquisição do bem ou serviço.</t>
    </r>
  </si>
  <si>
    <r>
      <rPr>
        <b/>
        <sz val="11"/>
        <color indexed="8"/>
        <rFont val="Arial"/>
        <family val="2"/>
      </rPr>
      <t>(d) Aprovação de contas</t>
    </r>
    <r>
      <rPr>
        <sz val="11"/>
        <color indexed="8"/>
        <rFont val="Arial"/>
        <family val="2"/>
      </rPr>
      <t xml:space="preserve"> - Opções: "sim", "não" ou "em análise".</t>
    </r>
  </si>
  <si>
    <r>
      <rPr>
        <b/>
        <sz val="11"/>
        <color indexed="8"/>
        <rFont val="Arial"/>
        <family val="2"/>
      </rPr>
      <t>(c) Período de Aplicação</t>
    </r>
    <r>
      <rPr>
        <sz val="11"/>
        <color indexed="8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</si>
  <si>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indexed="8"/>
        <rFont val="Arial"/>
        <family val="2"/>
      </rPr>
      <t xml:space="preserve">(b) CPF </t>
    </r>
    <r>
      <rPr>
        <sz val="11"/>
        <color indexed="8"/>
        <rFont val="Arial"/>
        <family val="2"/>
      </rPr>
      <t>- Número do CPF do Suprido.</t>
    </r>
  </si>
  <si>
    <r>
      <rPr>
        <b/>
        <sz val="11"/>
        <color indexed="8"/>
        <rFont val="Arial"/>
        <family val="2"/>
      </rPr>
      <t xml:space="preserve">(a) Suprido </t>
    </r>
    <r>
      <rPr>
        <sz val="11"/>
        <color indexed="8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 de fundos que efetuarem compras no mês devem estar listados no quadro.</t>
    </r>
  </si>
  <si>
    <t>SUPRIDO (a): LUCIANO FERNANDES TEIXIERA</t>
  </si>
  <si>
    <t>CPF (b): 808.842.020-20</t>
  </si>
  <si>
    <t>PERÍODO DE APLICAÇÃO (c):                            07/03/2022 a 05/04/2022</t>
  </si>
  <si>
    <t>EMPRESA BENTO GONÇALVES DE TRANSPORTES LTDA.</t>
  </si>
  <si>
    <t>87.548.848/0001-38</t>
  </si>
  <si>
    <t>Pagamento de passagem para servidor (Bilhete n.º 97483)</t>
  </si>
  <si>
    <t>EMPRESA AZUL DE TRANSPORTE S.A</t>
  </si>
  <si>
    <t>91.158.717/0001-11</t>
  </si>
  <si>
    <t>Pagamento de passagem para servidor (Bilhete n.º 000245140)</t>
  </si>
  <si>
    <t>VIAÇÃO OURO E PRATA S.A</t>
  </si>
  <si>
    <t>Pagamento de passagem para membro (Bilhete n.º 181003)</t>
  </si>
  <si>
    <t>Pagamento de passagem para membro (Bilhete n.º 795029)</t>
  </si>
  <si>
    <t>Pagamento de passagem para servidor (Bilhete n.º 98213)</t>
  </si>
  <si>
    <t>Pagamento de passagem para servidor (Bilhete n.º 000247482)</t>
  </si>
  <si>
    <t>ADAN AMBIENTAL COMÉRCIO DE PRODUTOS ALIMENTÍCIOS LTDA.</t>
  </si>
  <si>
    <t>01.600.049/0001-48</t>
  </si>
  <si>
    <t>Aquisição de bombonas de 20 litros de água mineral</t>
  </si>
  <si>
    <t>EMPRESA DE TRENS URBANOS DE PORTO ALEGRE S/A</t>
  </si>
  <si>
    <t xml:space="preserve">Pagamento de passagens para servidor </t>
  </si>
  <si>
    <t>ROGERIO ROBERTO BORDIGNON ME</t>
  </si>
  <si>
    <t>02.480.893/0001-45</t>
  </si>
  <si>
    <t>Pagamento de alimentação para membro, durante operação</t>
  </si>
  <si>
    <t>HOTEL IJUI LTDA. - ME</t>
  </si>
  <si>
    <t>19.381.163/0001-90</t>
  </si>
  <si>
    <t>Pagamento de diária para membro, durante operação</t>
  </si>
  <si>
    <t>PROCURADORIA-GERAL DE JUSTIÇA</t>
  </si>
  <si>
    <t>93.802.833/0001-57</t>
  </si>
  <si>
    <t>Ressarcimento de verba utilizada na compra de combustíveis automotivos para avaliação de qualidade</t>
  </si>
  <si>
    <t>Aquisição de bobinas de plástico bolha de 25 micras</t>
  </si>
  <si>
    <t>PAMPA REPÚBLICA</t>
  </si>
  <si>
    <t>68.802.800/0001-60</t>
  </si>
  <si>
    <t>Ressarcimento a servidor de despesa com alimentação</t>
  </si>
  <si>
    <t>HIMALAIA COMÉRCIO DE  PRODUTOS ALIMENTARES LTDA.</t>
  </si>
  <si>
    <t>00.131.299/0001-13</t>
  </si>
  <si>
    <t>VIAÇÃO MONTENEGRO S/A</t>
  </si>
  <si>
    <t>91.359.281/0001-29</t>
  </si>
  <si>
    <t>Pagamento de passagem para servidor (Bilhete n.º 431189)</t>
  </si>
  <si>
    <t>Limpeza e retirada de galhos secos do estacionamento externo da Sede Institucional, situada na Av. Aureliano de Figueiredo Pinto, 80, em Porto Alegre</t>
  </si>
  <si>
    <t>LAURI J. DE OLIVEIRA</t>
  </si>
  <si>
    <t>00.776.504/0001-06</t>
  </si>
  <si>
    <t>Aquisição de itens de jardinagem</t>
  </si>
  <si>
    <t>CEASA MIRIM COM. DE MUDAS ORNAMENTAIS LTDA.</t>
  </si>
  <si>
    <t>89.388.367/0001-38</t>
  </si>
  <si>
    <t>Aquisição de plantas ornamentais</t>
  </si>
  <si>
    <t>GREFFORT DISTRIBUIDORA DE BEBIDAS LTDA.</t>
  </si>
  <si>
    <t>42.936.996/0001-91</t>
  </si>
  <si>
    <t>Bombonas de água mineral de 20 litros</t>
  </si>
  <si>
    <t>Aquisição de fitas dupla face</t>
  </si>
  <si>
    <t>LAAR COMÉRCIO DE ALIMENTOS LTDA.</t>
  </si>
  <si>
    <t>32.635.141/0001-77</t>
  </si>
  <si>
    <t>Pagamento de passagem para servidor (Bilhete n.º 000198281)</t>
  </si>
  <si>
    <t>Vasilhames de 20 litros de água mineral</t>
  </si>
  <si>
    <t>01º/04/2022</t>
  </si>
  <si>
    <t>SIDNEI ZOLIM BOCUDO (1º TABELIONATO DE NOTAS DE PORTO ALEGRE)</t>
  </si>
  <si>
    <t>054.695.890-72</t>
  </si>
  <si>
    <t>Reconhecimentos de firma em documentação de sinistro de veículo da Instituição</t>
  </si>
  <si>
    <t>Serviço de tapar buracos no estacionamento e recolhimento de materiais descartados em um contêiner, na Sede Institucional, situada na Av. Aureliano de Figueiredo Pinto, 80, em Porto Alegre</t>
  </si>
  <si>
    <t>JALE DISTRIBUIDORA LTDA.</t>
  </si>
  <si>
    <t>04.089.712/0001-80</t>
  </si>
  <si>
    <t>Aquisição de álcool líquido para limpeza</t>
  </si>
  <si>
    <t>SUPRIDO (a): RUBENS RICARDO FREIBERGER</t>
  </si>
  <si>
    <t>CPF (b): 451606780-34</t>
  </si>
  <si>
    <t>PERÍODO DE APLICAÇÃO (c):                               10/03/2021 a 08/04/2021</t>
  </si>
  <si>
    <t>ASSIS FRANCISCO HEINSKE</t>
  </si>
  <si>
    <t>02.523.300/001-80</t>
  </si>
  <si>
    <t>Aquisição de Limpeza de duplexadores de multifuncionais por necessidade pontual de limpeza de depósito de tinta de multifuncionais a fim de disponibilizar equipamentos para reposição emergencial, conforme NF n.° 2022/22</t>
  </si>
  <si>
    <t>CASSOL CENTERLAR</t>
  </si>
  <si>
    <t>75.400.218/0012-95</t>
  </si>
  <si>
    <t>Aquisição de panos e fitas por necessidade emergencial de aquisição de itens sem estoque na instituição, a fim de manter o funcionamento da bancada de equipamentos, conforme NF n.° 398801</t>
  </si>
  <si>
    <t>MERCADO DA INFORNATICA EIRELI</t>
  </si>
  <si>
    <t>16.528.255/0001-61</t>
  </si>
  <si>
    <t>Aquisição de itens de hardware e manutenção por necessidade emergencial, em virtude de demandas imprevistas e urgentes, a fim de disponibilizar equipamentos de TI para uso da instituição, conforme NF n.° 080853</t>
  </si>
  <si>
    <t>Aquisição de itens de hardware por necessidade emergencial, em virtude de equipamentos que deixaram de funcionar necessitarem de itens de reposição, conforme NF n.° 081423</t>
  </si>
  <si>
    <t>Fonte da Informação: Unidade de  Equipamentos - Rubens Ricardo Freiberger</t>
  </si>
  <si>
    <t>PERÍODO DE APLICAÇÃO (c):                            25/03/2022 a 22/04/2022</t>
  </si>
  <si>
    <t>PLANALTO TRANSPORTES LTDA</t>
  </si>
  <si>
    <t>EMPRESA BENTO GONÇALVES DE TRANSPORTE LTDA</t>
  </si>
  <si>
    <t xml:space="preserve">UNESUL DE TRANSPORTE LTDA </t>
  </si>
  <si>
    <t>92.667.948/0001-13</t>
  </si>
  <si>
    <t>EXPRESSO CAXIENSE S.A</t>
  </si>
  <si>
    <t>88.617.733/0001-10</t>
  </si>
  <si>
    <t>CITRAL TRANSPORTE E TURISMO</t>
  </si>
  <si>
    <t>97.755.607/0001-13</t>
  </si>
  <si>
    <t xml:space="preserve">ANA CLAUDIA ARALDI RESTAURANTE </t>
  </si>
  <si>
    <t>17.540.169/0001-37</t>
  </si>
  <si>
    <t>Pagamento de alimentção de servidor conforme NF 14024</t>
  </si>
  <si>
    <t xml:space="preserve">GIVALDO BRUSSO ME </t>
  </si>
  <si>
    <t>06.175.464/0001-15</t>
  </si>
  <si>
    <t>Pagamento de alimentação de servidor conforme NF 000.002.617</t>
  </si>
  <si>
    <t>SUPERMERCADO JEPSEN LTDA</t>
  </si>
  <si>
    <t>87.101.119/0001-39</t>
  </si>
  <si>
    <t>Pagamento de despesas com alimentação</t>
  </si>
  <si>
    <t xml:space="preserve">BORILLE&amp;BORILLE LTDA </t>
  </si>
  <si>
    <t>17.776.577/0001-92</t>
  </si>
  <si>
    <t>Pagamento referente a hospedagem de servidor conforme NF 3115</t>
  </si>
  <si>
    <t xml:space="preserve">ITALINA GRILL </t>
  </si>
  <si>
    <t>90.713.611/0001-70</t>
  </si>
  <si>
    <t>Pagamento de alimentação de servidor conforme NF 00018396</t>
  </si>
  <si>
    <t>Pagamento de alimentação de servidor conforme NF 14048</t>
  </si>
  <si>
    <t xml:space="preserve">PALADAR DOCES E SALGADOS LTDA </t>
  </si>
  <si>
    <t>00.443.605/0001-57</t>
  </si>
  <si>
    <t>Pagamento de alimentação de servidor conforme NF 74284</t>
  </si>
  <si>
    <t xml:space="preserve">GALPÃO DJALMA P JUNIOR </t>
  </si>
  <si>
    <t>20.275.792/0001-14</t>
  </si>
  <si>
    <t>Pagamento de alimentação de servidor conforme NF 00025258</t>
  </si>
  <si>
    <t xml:space="preserve">VIA GENOVA PARQUE HOTEL </t>
  </si>
  <si>
    <t>00.920.045/0001-84</t>
  </si>
  <si>
    <t>Pagamento referente a hospedagem de servidor conforme NF 11519</t>
  </si>
  <si>
    <t xml:space="preserve">SERGIO LUIS DA SILVA GONZAGA </t>
  </si>
  <si>
    <t>87.384.544/0001-42</t>
  </si>
  <si>
    <t>Serviço de retirada de entulho da PJ de Cachoeira do Sul</t>
  </si>
  <si>
    <t xml:space="preserve">ERALDO DA SILVEIRA COUTO </t>
  </si>
  <si>
    <t>942.995.220-15</t>
  </si>
  <si>
    <t xml:space="preserve">Pagamento RPCI limpeza de calhas da Promotoria de Justiça </t>
  </si>
  <si>
    <t>Retennção 11% do INSS</t>
  </si>
  <si>
    <t xml:space="preserve">CHURRASCARIA GARCIAS LTDA </t>
  </si>
  <si>
    <t>91.121.004/0001-83</t>
  </si>
  <si>
    <t xml:space="preserve">Ressarcimento a servidor de despesa com aliementação </t>
  </si>
  <si>
    <t xml:space="preserve">EXPRESSO EMBAIXADOR LTDA </t>
  </si>
  <si>
    <t xml:space="preserve">EMPRESA DE TRENS URBANOS DE PORTO ALEGRE SA
</t>
  </si>
  <si>
    <t xml:space="preserve">MIGUEL ROBERTO ALVES RIBEIRO </t>
  </si>
  <si>
    <t>552.382.380-53</t>
  </si>
  <si>
    <t>Pagamento RPCI manutenção de telhado da Promotoria de Justiça de Tupanciretã</t>
  </si>
  <si>
    <t xml:space="preserve">PROCURADORIA GERAL DE JUSTIÇA </t>
  </si>
  <si>
    <t xml:space="preserve">Ressarsimento de verba utilizada na compra de combustíveis automotivos </t>
  </si>
  <si>
    <t xml:space="preserve">MV LAVANDERIA LTDA </t>
  </si>
  <si>
    <t>Lavagem de toalha de mesa utilizada em eventos do Mnistério Público</t>
  </si>
  <si>
    <t xml:space="preserve">LABET EXAMES TOXICOLÓGICOS LTDA </t>
  </si>
  <si>
    <t>11.506.512/0001-40</t>
  </si>
  <si>
    <t>Emissão de laudo toxicológico realizado para fins da renovação da CNH de servidor</t>
  </si>
  <si>
    <t xml:space="preserve">SISTEMAK COMERCIO EQUIPAMENTOS E SERVIÇOS LTDA </t>
  </si>
  <si>
    <t>Aquisição de café em grãos para o Gabinete do Procurador-Geral de Justiça</t>
  </si>
  <si>
    <t xml:space="preserve">OTECEMIR LENCINA FIGUEIRA </t>
  </si>
  <si>
    <t>521.102.140-15</t>
  </si>
  <si>
    <t xml:space="preserve">Pagamento RPCI de confecção de flanelas </t>
  </si>
  <si>
    <t xml:space="preserve">NELCEU FAGUNDES DOMINGUES </t>
  </si>
  <si>
    <t>483.578.630-00</t>
  </si>
  <si>
    <t>Pagamento RPCI remoção de bananeira no terreno da PJ de Cachoeira do Sul</t>
  </si>
  <si>
    <t xml:space="preserve">ANS IMPRESSÕES GRÁFICAS </t>
  </si>
  <si>
    <t>05.677.050/0001-21</t>
  </si>
  <si>
    <t xml:space="preserve">Aquisição de banner personalizado </t>
  </si>
  <si>
    <t>HIMALAIA COM PROD ALIMENTARES LIMITADA</t>
  </si>
  <si>
    <t xml:space="preserve">Aquisição de açúcar em sachês </t>
  </si>
  <si>
    <t>ASSOCIAÇÃO DOS MAGISTRADOS DAS JUSTIÇAS MILITARES</t>
  </si>
  <si>
    <t>65.137.044/0001-03</t>
  </si>
  <si>
    <t xml:space="preserve">Renovação de assinatura da Revista Direito Militar </t>
  </si>
  <si>
    <t xml:space="preserve">BELLER COMERCIO DE PAPEIS LTDA </t>
  </si>
  <si>
    <t>05.563.868/0025-90</t>
  </si>
  <si>
    <t>Aquisição de plástico bolha</t>
  </si>
  <si>
    <t xml:space="preserve">Contratação de serviços de lavagem de toalha de mesa. </t>
  </si>
  <si>
    <t xml:space="preserve">COMERCIAL PORCELANA TALHERES KNETIG LTDA </t>
  </si>
  <si>
    <t xml:space="preserve">Aquisição de copos para o Gabinete de Representação do Ministério Público </t>
  </si>
  <si>
    <t xml:space="preserve">GP SUL INFORMATICA LTDA </t>
  </si>
  <si>
    <t>19.902.280/0001-51</t>
  </si>
  <si>
    <t xml:space="preserve">Aquisição de pilhas </t>
  </si>
  <si>
    <t xml:space="preserve">LICITAR COMÉRCIO DE PAPÉIS E SERVIÇOS GRÁFICOS LTDA </t>
  </si>
  <si>
    <t>02.749.215/0001-35</t>
  </si>
  <si>
    <t>Contratação de serviços de cópia e encadernação</t>
  </si>
  <si>
    <t>PERÍODO DE APLICAÇÃO (c):                            29/03/2022 a 27/04/2022</t>
  </si>
  <si>
    <t xml:space="preserve">PAULO PICCINI </t>
  </si>
  <si>
    <t>25.006.769/0001-48</t>
  </si>
  <si>
    <t>Serviço de drenagem, desinfecção e secagem na Promotoria de Justiça de Sarandi, conforme NF 202200000000015</t>
  </si>
  <si>
    <t>Data da última atualização: 17/05/2022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</si>
</sst>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  <numFmt numFmtId="166" formatCode="&quot; &quot;00&quot;.&quot;000&quot;.&quot;000&quot;/&quot;0000\-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4" fontId="7" fillId="4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vertical="center"/>
    </xf>
    <xf numFmtId="166" fontId="3" fillId="5" borderId="1" xfId="0" applyNumberFormat="1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 hidden="1"/>
    </xf>
    <xf numFmtId="0" fontId="0" fillId="0" borderId="7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left" vertical="center" wrapText="1"/>
      <protection locked="0" hidden="1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 hidden="1"/>
    </xf>
    <xf numFmtId="0" fontId="0" fillId="0" borderId="7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 applyProtection="1">
      <alignment horizontal="center" vertical="center"/>
      <protection locked="0" hidden="1"/>
    </xf>
    <xf numFmtId="44" fontId="1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2" xfId="0" applyFont="1" applyFill="1" applyBorder="1" applyAlignment="1" applyProtection="1">
      <alignment horizontal="left" vertical="center" wrapText="1"/>
      <protection locked="0" hidden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 hidden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  <protection locked="0" hidden="1"/>
    </xf>
    <xf numFmtId="14" fontId="0" fillId="0" borderId="5" xfId="0" applyNumberForma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8" xfId="0" applyFill="1" applyBorder="1" applyAlignment="1" applyProtection="1">
      <alignment horizontal="left" vertical="center" wrapText="1"/>
      <protection locked="0" hidden="1"/>
    </xf>
    <xf numFmtId="44" fontId="0" fillId="0" borderId="5" xfId="1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  <protection locked="0" hidden="1"/>
    </xf>
    <xf numFmtId="0" fontId="0" fillId="0" borderId="8" xfId="0" applyFont="1" applyFill="1" applyBorder="1" applyAlignment="1" applyProtection="1">
      <alignment horizontal="left" vertical="center" wrapText="1"/>
      <protection locked="0" hidden="1"/>
    </xf>
    <xf numFmtId="0" fontId="0" fillId="0" borderId="5" xfId="0" applyFill="1" applyBorder="1" applyAlignment="1" applyProtection="1">
      <alignment horizontal="center" vertical="center" wrapText="1"/>
      <protection locked="0" hidden="1"/>
    </xf>
    <xf numFmtId="44" fontId="1" fillId="0" borderId="5" xfId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  <protection locked="0" hidden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0" fillId="0" borderId="2" xfId="0" applyFont="1" applyBorder="1" applyAlignment="1" applyProtection="1">
      <alignment horizontal="left" vertical="center" wrapText="1"/>
      <protection locked="0" hidden="1"/>
    </xf>
    <xf numFmtId="0" fontId="8" fillId="3" borderId="2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0" borderId="1" xfId="0" applyNumberFormat="1" applyFont="1" applyFill="1" applyBorder="1" applyAlignment="1" applyProtection="1">
      <alignment horizontal="left" vertical="center" wrapText="1"/>
      <protection locked="0" hidden="1"/>
    </xf>
    <xf numFmtId="44" fontId="14" fillId="0" borderId="1" xfId="0" applyNumberFormat="1" applyFont="1" applyFill="1" applyBorder="1" applyAlignment="1" applyProtection="1">
      <alignment horizontal="center" vertical="center" wrapText="1"/>
    </xf>
    <xf numFmtId="44" fontId="15" fillId="5" borderId="1" xfId="0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 hidden="1"/>
    </xf>
    <xf numFmtId="3" fontId="14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1" xfId="0" applyFont="1" applyBorder="1" applyAlignment="1">
      <alignment horizontal="center" vertical="center" wrapText="1"/>
    </xf>
    <xf numFmtId="14" fontId="14" fillId="0" borderId="7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 hidden="1"/>
    </xf>
    <xf numFmtId="44" fontId="14" fillId="0" borderId="1" xfId="0" applyNumberFormat="1" applyFont="1" applyFill="1" applyBorder="1" applyAlignment="1" applyProtection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228600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3276600" y="759714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228600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3276600" y="754856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228600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2686050" y="286416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228600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2686050" y="239077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123</xdr:row>
      <xdr:rowOff>0</xdr:rowOff>
    </xdr:from>
    <xdr:to>
      <xdr:col>1</xdr:col>
      <xdr:colOff>1219200</xdr:colOff>
      <xdr:row>123</xdr:row>
      <xdr:rowOff>228600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3219450" y="1537049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34</xdr:row>
      <xdr:rowOff>0</xdr:rowOff>
    </xdr:from>
    <xdr:to>
      <xdr:col>1</xdr:col>
      <xdr:colOff>1219200</xdr:colOff>
      <xdr:row>34</xdr:row>
      <xdr:rowOff>228600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686050" y="225552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43</xdr:row>
      <xdr:rowOff>0</xdr:rowOff>
    </xdr:from>
    <xdr:to>
      <xdr:col>1</xdr:col>
      <xdr:colOff>1219200</xdr:colOff>
      <xdr:row>43</xdr:row>
      <xdr:rowOff>226255</xdr:rowOff>
    </xdr:to>
    <xdr:sp macro="" textlink="">
      <xdr:nvSpPr>
        <xdr:cNvPr id="8" name="Text Box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76600" y="60102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42</xdr:row>
      <xdr:rowOff>0</xdr:rowOff>
    </xdr:from>
    <xdr:to>
      <xdr:col>1</xdr:col>
      <xdr:colOff>1219200</xdr:colOff>
      <xdr:row>42</xdr:row>
      <xdr:rowOff>226255</xdr:rowOff>
    </xdr:to>
    <xdr:sp macro="" textlink="">
      <xdr:nvSpPr>
        <xdr:cNvPr id="11" name="Text Box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5524500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116</xdr:row>
      <xdr:rowOff>0</xdr:rowOff>
    </xdr:from>
    <xdr:to>
      <xdr:col>1</xdr:col>
      <xdr:colOff>1219200</xdr:colOff>
      <xdr:row>116</xdr:row>
      <xdr:rowOff>228600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114675" y="4826317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122</xdr:row>
      <xdr:rowOff>0</xdr:rowOff>
    </xdr:from>
    <xdr:to>
      <xdr:col>1</xdr:col>
      <xdr:colOff>1219200</xdr:colOff>
      <xdr:row>122</xdr:row>
      <xdr:rowOff>228600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3114675" y="2943225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1114425</xdr:colOff>
      <xdr:row>0</xdr:row>
      <xdr:rowOff>0</xdr:rowOff>
    </xdr:from>
    <xdr:to>
      <xdr:col>2</xdr:col>
      <xdr:colOff>0</xdr:colOff>
      <xdr:row>0</xdr:row>
      <xdr:rowOff>188155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19450" y="51844575"/>
          <a:ext cx="104775" cy="226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4"/>
  <sheetViews>
    <sheetView tabSelected="1" zoomScale="80" zoomScaleNormal="80" workbookViewId="0">
      <selection activeCell="A123" sqref="A123:E123"/>
    </sheetView>
  </sheetViews>
  <sheetFormatPr defaultRowHeight="38.25" customHeight="1"/>
  <cols>
    <col min="1" max="1" width="31.5703125" style="2" customWidth="1"/>
    <col min="2" max="2" width="56.7109375" style="1" customWidth="1"/>
    <col min="3" max="3" width="44.5703125" style="3" customWidth="1"/>
    <col min="4" max="4" width="54.42578125" style="2" customWidth="1"/>
    <col min="5" max="5" width="23.42578125" style="14" customWidth="1"/>
    <col min="6" max="16384" width="9.140625" style="2"/>
  </cols>
  <sheetData>
    <row r="1" spans="1:5" ht="38.25" customHeight="1">
      <c r="A1" s="5" t="s">
        <v>56</v>
      </c>
      <c r="B1" s="5" t="s">
        <v>57</v>
      </c>
      <c r="C1" s="5" t="s">
        <v>58</v>
      </c>
      <c r="D1" s="22" t="s">
        <v>11</v>
      </c>
      <c r="E1" s="23"/>
    </row>
    <row r="2" spans="1:5" ht="38.25" customHeight="1">
      <c r="A2" s="6" t="s">
        <v>12</v>
      </c>
      <c r="B2" s="20" t="s">
        <v>13</v>
      </c>
      <c r="C2" s="21"/>
      <c r="D2" s="6" t="s">
        <v>14</v>
      </c>
      <c r="E2" s="7" t="s">
        <v>15</v>
      </c>
    </row>
    <row r="3" spans="1:5" ht="38.25" customHeight="1">
      <c r="A3" s="8" t="s">
        <v>16</v>
      </c>
      <c r="B3" s="9" t="s">
        <v>17</v>
      </c>
      <c r="C3" s="10" t="s">
        <v>21</v>
      </c>
      <c r="D3" s="9" t="s">
        <v>18</v>
      </c>
      <c r="E3" s="11" t="s">
        <v>19</v>
      </c>
    </row>
    <row r="4" spans="1:5" ht="38.25" customHeight="1">
      <c r="A4" s="31">
        <v>44628</v>
      </c>
      <c r="B4" s="32" t="s">
        <v>59</v>
      </c>
      <c r="C4" s="33" t="s">
        <v>60</v>
      </c>
      <c r="D4" s="34" t="s">
        <v>61</v>
      </c>
      <c r="E4" s="35">
        <v>43.25</v>
      </c>
    </row>
    <row r="5" spans="1:5" ht="38.25" customHeight="1">
      <c r="A5" s="31">
        <v>44628</v>
      </c>
      <c r="B5" s="32" t="s">
        <v>62</v>
      </c>
      <c r="C5" s="33" t="s">
        <v>63</v>
      </c>
      <c r="D5" s="34" t="s">
        <v>64</v>
      </c>
      <c r="E5" s="35">
        <v>43.8</v>
      </c>
    </row>
    <row r="6" spans="1:5" ht="38.25" customHeight="1">
      <c r="A6" s="31">
        <v>44628</v>
      </c>
      <c r="B6" s="36" t="s">
        <v>65</v>
      </c>
      <c r="C6" s="37" t="s">
        <v>43</v>
      </c>
      <c r="D6" s="34" t="s">
        <v>66</v>
      </c>
      <c r="E6" s="35">
        <v>207.1</v>
      </c>
    </row>
    <row r="7" spans="1:5" ht="38.25" customHeight="1">
      <c r="A7" s="31">
        <v>44632</v>
      </c>
      <c r="B7" s="38" t="s">
        <v>65</v>
      </c>
      <c r="C7" s="37" t="s">
        <v>43</v>
      </c>
      <c r="D7" s="34" t="s">
        <v>67</v>
      </c>
      <c r="E7" s="39">
        <v>182.72</v>
      </c>
    </row>
    <row r="8" spans="1:5" ht="38.25" customHeight="1">
      <c r="A8" s="31">
        <v>44638</v>
      </c>
      <c r="B8" s="32" t="s">
        <v>59</v>
      </c>
      <c r="C8" s="33" t="s">
        <v>60</v>
      </c>
      <c r="D8" s="34" t="s">
        <v>68</v>
      </c>
      <c r="E8" s="35">
        <v>43.25</v>
      </c>
    </row>
    <row r="9" spans="1:5" ht="38.25" customHeight="1">
      <c r="A9" s="31">
        <v>44638</v>
      </c>
      <c r="B9" s="40" t="s">
        <v>62</v>
      </c>
      <c r="C9" s="37" t="s">
        <v>63</v>
      </c>
      <c r="D9" s="41" t="s">
        <v>69</v>
      </c>
      <c r="E9" s="35">
        <v>43.8</v>
      </c>
    </row>
    <row r="10" spans="1:5" ht="38.25" customHeight="1">
      <c r="A10" s="42">
        <v>44641</v>
      </c>
      <c r="B10" s="32" t="s">
        <v>70</v>
      </c>
      <c r="C10" s="32" t="s">
        <v>71</v>
      </c>
      <c r="D10" s="43" t="s">
        <v>72</v>
      </c>
      <c r="E10" s="35">
        <v>297</v>
      </c>
    </row>
    <row r="11" spans="1:5" ht="38.25" customHeight="1">
      <c r="A11" s="44">
        <v>44642</v>
      </c>
      <c r="B11" s="40" t="s">
        <v>73</v>
      </c>
      <c r="C11" s="40" t="s">
        <v>34</v>
      </c>
      <c r="D11" s="41" t="s">
        <v>74</v>
      </c>
      <c r="E11" s="35">
        <v>9</v>
      </c>
    </row>
    <row r="12" spans="1:5" ht="38.25" customHeight="1">
      <c r="A12" s="44">
        <v>44643</v>
      </c>
      <c r="B12" s="40" t="s">
        <v>75</v>
      </c>
      <c r="C12" s="40" t="s">
        <v>76</v>
      </c>
      <c r="D12" s="45" t="s">
        <v>77</v>
      </c>
      <c r="E12" s="35">
        <v>33.5</v>
      </c>
    </row>
    <row r="13" spans="1:5" ht="38.25" customHeight="1">
      <c r="A13" s="44">
        <v>44644</v>
      </c>
      <c r="B13" s="40" t="s">
        <v>78</v>
      </c>
      <c r="C13" s="40" t="s">
        <v>79</v>
      </c>
      <c r="D13" s="45" t="s">
        <v>80</v>
      </c>
      <c r="E13" s="35">
        <v>148.5</v>
      </c>
    </row>
    <row r="14" spans="1:5" ht="38.25" customHeight="1">
      <c r="A14" s="42">
        <v>44645</v>
      </c>
      <c r="B14" s="32" t="s">
        <v>81</v>
      </c>
      <c r="C14" s="36" t="s">
        <v>82</v>
      </c>
      <c r="D14" s="43" t="s">
        <v>83</v>
      </c>
      <c r="E14" s="35">
        <v>105</v>
      </c>
    </row>
    <row r="15" spans="1:5" ht="38.25" customHeight="1">
      <c r="A15" s="42">
        <v>44645</v>
      </c>
      <c r="B15" s="32" t="s">
        <v>36</v>
      </c>
      <c r="C15" s="32" t="s">
        <v>37</v>
      </c>
      <c r="D15" s="43" t="s">
        <v>84</v>
      </c>
      <c r="E15" s="35">
        <v>376.8</v>
      </c>
    </row>
    <row r="16" spans="1:5" ht="38.25" customHeight="1">
      <c r="A16" s="46">
        <v>44645</v>
      </c>
      <c r="B16" s="32" t="s">
        <v>85</v>
      </c>
      <c r="C16" s="47" t="s">
        <v>86</v>
      </c>
      <c r="D16" s="48" t="s">
        <v>87</v>
      </c>
      <c r="E16" s="49">
        <v>41.36</v>
      </c>
    </row>
    <row r="17" spans="1:5" ht="38.25" customHeight="1">
      <c r="A17" s="50">
        <v>44645</v>
      </c>
      <c r="B17" s="51" t="s">
        <v>88</v>
      </c>
      <c r="C17" s="51" t="s">
        <v>89</v>
      </c>
      <c r="D17" s="52" t="s">
        <v>27</v>
      </c>
      <c r="E17" s="49">
        <v>871.05</v>
      </c>
    </row>
    <row r="18" spans="1:5" ht="38.25" customHeight="1">
      <c r="A18" s="50">
        <v>44647</v>
      </c>
      <c r="B18" s="51" t="s">
        <v>90</v>
      </c>
      <c r="C18" s="51" t="s">
        <v>91</v>
      </c>
      <c r="D18" s="41" t="s">
        <v>92</v>
      </c>
      <c r="E18" s="49">
        <v>25.05</v>
      </c>
    </row>
    <row r="19" spans="1:5" ht="38.25" customHeight="1">
      <c r="A19" s="46">
        <v>44648</v>
      </c>
      <c r="B19" s="53" t="s">
        <v>28</v>
      </c>
      <c r="C19" s="53" t="s">
        <v>29</v>
      </c>
      <c r="D19" s="34" t="s">
        <v>93</v>
      </c>
      <c r="E19" s="54">
        <v>222.5</v>
      </c>
    </row>
    <row r="20" spans="1:5" ht="38.25" customHeight="1">
      <c r="A20" s="55">
        <v>44648</v>
      </c>
      <c r="B20" s="32" t="s">
        <v>28</v>
      </c>
      <c r="C20" s="32" t="s">
        <v>29</v>
      </c>
      <c r="D20" s="34" t="s">
        <v>30</v>
      </c>
      <c r="E20" s="56">
        <v>27.5</v>
      </c>
    </row>
    <row r="21" spans="1:5" ht="38.25" customHeight="1">
      <c r="A21" s="55">
        <v>44648</v>
      </c>
      <c r="B21" s="32" t="s">
        <v>94</v>
      </c>
      <c r="C21" s="32" t="s">
        <v>95</v>
      </c>
      <c r="D21" s="34" t="s">
        <v>96</v>
      </c>
      <c r="E21" s="57">
        <v>389</v>
      </c>
    </row>
    <row r="22" spans="1:5" ht="38.25" customHeight="1">
      <c r="A22" s="55">
        <v>44648</v>
      </c>
      <c r="B22" s="32" t="s">
        <v>97</v>
      </c>
      <c r="C22" s="32" t="s">
        <v>98</v>
      </c>
      <c r="D22" s="34" t="s">
        <v>99</v>
      </c>
      <c r="E22" s="57">
        <v>315</v>
      </c>
    </row>
    <row r="23" spans="1:5" ht="38.25" customHeight="1">
      <c r="A23" s="58">
        <v>44649</v>
      </c>
      <c r="B23" s="32" t="s">
        <v>100</v>
      </c>
      <c r="C23" s="40" t="s">
        <v>101</v>
      </c>
      <c r="D23" s="41" t="s">
        <v>102</v>
      </c>
      <c r="E23" s="57">
        <v>312.5</v>
      </c>
    </row>
    <row r="24" spans="1:5" ht="38.25" customHeight="1">
      <c r="A24" s="55">
        <v>44650</v>
      </c>
      <c r="B24" s="32" t="s">
        <v>36</v>
      </c>
      <c r="C24" s="47" t="s">
        <v>37</v>
      </c>
      <c r="D24" s="34" t="s">
        <v>103</v>
      </c>
      <c r="E24" s="57">
        <v>44.9</v>
      </c>
    </row>
    <row r="25" spans="1:5" ht="38.25" customHeight="1">
      <c r="A25" s="58">
        <v>44650</v>
      </c>
      <c r="B25" s="32" t="s">
        <v>85</v>
      </c>
      <c r="C25" s="47" t="s">
        <v>86</v>
      </c>
      <c r="D25" s="41" t="s">
        <v>87</v>
      </c>
      <c r="E25" s="57">
        <v>32.4</v>
      </c>
    </row>
    <row r="26" spans="1:5" ht="38.25" customHeight="1">
      <c r="A26" s="58">
        <v>44650</v>
      </c>
      <c r="B26" s="40" t="s">
        <v>104</v>
      </c>
      <c r="C26" s="59" t="s">
        <v>105</v>
      </c>
      <c r="D26" s="52" t="s">
        <v>87</v>
      </c>
      <c r="E26" s="57">
        <v>40</v>
      </c>
    </row>
    <row r="27" spans="1:5" ht="38.25" customHeight="1">
      <c r="A27" s="58">
        <v>44651</v>
      </c>
      <c r="B27" s="40" t="s">
        <v>90</v>
      </c>
      <c r="C27" s="59" t="s">
        <v>91</v>
      </c>
      <c r="D27" s="52" t="s">
        <v>106</v>
      </c>
      <c r="E27" s="57">
        <v>18.05</v>
      </c>
    </row>
    <row r="28" spans="1:5" ht="38.25" customHeight="1">
      <c r="A28" s="58">
        <v>44651</v>
      </c>
      <c r="B28" s="40" t="s">
        <v>100</v>
      </c>
      <c r="C28" s="59" t="s">
        <v>101</v>
      </c>
      <c r="D28" s="41" t="s">
        <v>107</v>
      </c>
      <c r="E28" s="57">
        <v>95</v>
      </c>
    </row>
    <row r="29" spans="1:5" ht="38.25" customHeight="1">
      <c r="A29" s="55" t="s">
        <v>108</v>
      </c>
      <c r="B29" s="32" t="s">
        <v>109</v>
      </c>
      <c r="C29" s="47" t="s">
        <v>110</v>
      </c>
      <c r="D29" s="34" t="s">
        <v>111</v>
      </c>
      <c r="E29" s="57">
        <v>39.08</v>
      </c>
    </row>
    <row r="30" spans="1:5" ht="38.25" customHeight="1">
      <c r="A30" s="55" t="s">
        <v>108</v>
      </c>
      <c r="B30" s="32" t="s">
        <v>28</v>
      </c>
      <c r="C30" s="32" t="s">
        <v>29</v>
      </c>
      <c r="D30" s="47" t="s">
        <v>112</v>
      </c>
      <c r="E30" s="57">
        <v>178</v>
      </c>
    </row>
    <row r="31" spans="1:5" ht="38.25" customHeight="1">
      <c r="A31" s="55" t="s">
        <v>108</v>
      </c>
      <c r="B31" s="32" t="s">
        <v>28</v>
      </c>
      <c r="C31" s="32" t="s">
        <v>29</v>
      </c>
      <c r="D31" s="34" t="s">
        <v>30</v>
      </c>
      <c r="E31" s="57">
        <v>22</v>
      </c>
    </row>
    <row r="32" spans="1:5" ht="38.25" customHeight="1">
      <c r="A32" s="58" t="s">
        <v>108</v>
      </c>
      <c r="B32" s="40" t="s">
        <v>32</v>
      </c>
      <c r="C32" s="40" t="s">
        <v>33</v>
      </c>
      <c r="D32" s="41" t="s">
        <v>42</v>
      </c>
      <c r="E32" s="57">
        <v>170.1</v>
      </c>
    </row>
    <row r="33" spans="1:5" ht="38.25" customHeight="1">
      <c r="A33" s="60" t="s">
        <v>108</v>
      </c>
      <c r="B33" s="61" t="s">
        <v>113</v>
      </c>
      <c r="C33" s="61" t="s">
        <v>114</v>
      </c>
      <c r="D33" s="62" t="s">
        <v>115</v>
      </c>
      <c r="E33" s="57">
        <v>839</v>
      </c>
    </row>
    <row r="34" spans="1:5" ht="38.25" customHeight="1">
      <c r="A34" s="63" t="s">
        <v>40</v>
      </c>
      <c r="B34" s="64"/>
      <c r="C34" s="65"/>
      <c r="D34" s="66" t="s">
        <v>39</v>
      </c>
      <c r="E34" s="67">
        <f>SUM(E4:E33)</f>
        <v>5216.2100000000009</v>
      </c>
    </row>
    <row r="35" spans="1:5" ht="38.25" customHeight="1">
      <c r="A35" s="30" t="s">
        <v>20</v>
      </c>
      <c r="B35" s="30"/>
      <c r="C35" s="30"/>
      <c r="D35" s="30"/>
      <c r="E35" s="30"/>
    </row>
    <row r="36" spans="1:5" ht="38.25" customHeight="1">
      <c r="A36" s="5" t="s">
        <v>116</v>
      </c>
      <c r="B36" s="5" t="s">
        <v>117</v>
      </c>
      <c r="C36" s="5" t="s">
        <v>118</v>
      </c>
      <c r="D36" s="22" t="s">
        <v>22</v>
      </c>
      <c r="E36" s="23"/>
    </row>
    <row r="37" spans="1:5" ht="38.25" customHeight="1">
      <c r="A37" s="6" t="s">
        <v>12</v>
      </c>
      <c r="B37" s="20" t="s">
        <v>13</v>
      </c>
      <c r="C37" s="21"/>
      <c r="D37" s="6" t="s">
        <v>14</v>
      </c>
      <c r="E37" s="7" t="s">
        <v>23</v>
      </c>
    </row>
    <row r="38" spans="1:5" ht="38.25" customHeight="1">
      <c r="A38" s="8" t="s">
        <v>16</v>
      </c>
      <c r="B38" s="9" t="s">
        <v>17</v>
      </c>
      <c r="C38" s="10" t="s">
        <v>21</v>
      </c>
      <c r="D38" s="9" t="s">
        <v>18</v>
      </c>
      <c r="E38" s="11" t="s">
        <v>24</v>
      </c>
    </row>
    <row r="39" spans="1:5" ht="38.25" customHeight="1">
      <c r="A39" s="12">
        <v>44635</v>
      </c>
      <c r="B39" s="13" t="s">
        <v>119</v>
      </c>
      <c r="C39" s="15" t="s">
        <v>120</v>
      </c>
      <c r="D39" s="16" t="s">
        <v>121</v>
      </c>
      <c r="E39" s="68">
        <v>280</v>
      </c>
    </row>
    <row r="40" spans="1:5" ht="38.25" customHeight="1">
      <c r="A40" s="12">
        <v>44643</v>
      </c>
      <c r="B40" s="13" t="s">
        <v>122</v>
      </c>
      <c r="C40" s="15" t="s">
        <v>123</v>
      </c>
      <c r="D40" s="16" t="s">
        <v>124</v>
      </c>
      <c r="E40" s="68">
        <v>413.8</v>
      </c>
    </row>
    <row r="41" spans="1:5" ht="38.25" customHeight="1">
      <c r="A41" s="12">
        <v>44643</v>
      </c>
      <c r="B41" s="13" t="s">
        <v>125</v>
      </c>
      <c r="C41" s="15" t="s">
        <v>126</v>
      </c>
      <c r="D41" s="16" t="s">
        <v>127</v>
      </c>
      <c r="E41" s="68">
        <v>4454.9399999999996</v>
      </c>
    </row>
    <row r="42" spans="1:5" ht="38.25" customHeight="1">
      <c r="A42" s="12">
        <v>44650</v>
      </c>
      <c r="B42" s="13" t="s">
        <v>125</v>
      </c>
      <c r="C42" s="15" t="s">
        <v>126</v>
      </c>
      <c r="D42" s="16" t="s">
        <v>128</v>
      </c>
      <c r="E42" s="68">
        <v>53.2</v>
      </c>
    </row>
    <row r="43" spans="1:5" ht="38.25" customHeight="1">
      <c r="A43" s="63" t="s">
        <v>129</v>
      </c>
      <c r="B43" s="24"/>
      <c r="C43" s="25"/>
      <c r="D43" s="69" t="s">
        <v>25</v>
      </c>
      <c r="E43" s="70">
        <f>SUM(E39:E42)</f>
        <v>5201.9399999999996</v>
      </c>
    </row>
    <row r="44" spans="1:5" ht="38.25" customHeight="1">
      <c r="A44" s="63" t="s">
        <v>20</v>
      </c>
      <c r="B44" s="64"/>
      <c r="C44" s="64"/>
      <c r="D44" s="64"/>
      <c r="E44" s="65"/>
    </row>
    <row r="45" spans="1:5" ht="38.25" customHeight="1">
      <c r="A45" s="5" t="s">
        <v>45</v>
      </c>
      <c r="B45" s="5" t="s">
        <v>26</v>
      </c>
      <c r="C45" s="5" t="s">
        <v>130</v>
      </c>
      <c r="D45" s="22" t="s">
        <v>11</v>
      </c>
      <c r="E45" s="23"/>
    </row>
    <row r="46" spans="1:5" ht="38.25" customHeight="1">
      <c r="A46" s="6" t="s">
        <v>12</v>
      </c>
      <c r="B46" s="20" t="s">
        <v>13</v>
      </c>
      <c r="C46" s="21"/>
      <c r="D46" s="6" t="s">
        <v>14</v>
      </c>
      <c r="E46" s="7" t="s">
        <v>15</v>
      </c>
    </row>
    <row r="47" spans="1:5" ht="38.25" customHeight="1">
      <c r="A47" s="8" t="s">
        <v>16</v>
      </c>
      <c r="B47" s="9" t="s">
        <v>17</v>
      </c>
      <c r="C47" s="10" t="s">
        <v>21</v>
      </c>
      <c r="D47" s="9" t="s">
        <v>18</v>
      </c>
      <c r="E47" s="11" t="s">
        <v>19</v>
      </c>
    </row>
    <row r="48" spans="1:5" ht="38.25" customHeight="1">
      <c r="A48" s="71">
        <v>44647</v>
      </c>
      <c r="B48" s="72" t="s">
        <v>131</v>
      </c>
      <c r="C48" s="72" t="s">
        <v>38</v>
      </c>
      <c r="D48" s="73" t="s">
        <v>35</v>
      </c>
      <c r="E48" s="74">
        <v>180.6</v>
      </c>
    </row>
    <row r="49" spans="1:5" ht="38.25" customHeight="1">
      <c r="A49" s="71">
        <v>44647</v>
      </c>
      <c r="B49" s="72" t="s">
        <v>65</v>
      </c>
      <c r="C49" s="72" t="s">
        <v>43</v>
      </c>
      <c r="D49" s="73" t="s">
        <v>35</v>
      </c>
      <c r="E49" s="74">
        <v>206.05</v>
      </c>
    </row>
    <row r="50" spans="1:5" ht="38.25" customHeight="1">
      <c r="A50" s="71">
        <v>44647</v>
      </c>
      <c r="B50" s="72" t="s">
        <v>132</v>
      </c>
      <c r="C50" s="72" t="s">
        <v>60</v>
      </c>
      <c r="D50" s="73" t="s">
        <v>35</v>
      </c>
      <c r="E50" s="74">
        <v>41</v>
      </c>
    </row>
    <row r="51" spans="1:5" ht="38.25" customHeight="1">
      <c r="A51" s="71">
        <v>44647</v>
      </c>
      <c r="B51" s="72" t="s">
        <v>133</v>
      </c>
      <c r="C51" s="72" t="s">
        <v>134</v>
      </c>
      <c r="D51" s="73" t="s">
        <v>35</v>
      </c>
      <c r="E51" s="74">
        <v>51.8</v>
      </c>
    </row>
    <row r="52" spans="1:5" ht="38.25" customHeight="1">
      <c r="A52" s="71">
        <v>44648</v>
      </c>
      <c r="B52" s="72" t="s">
        <v>135</v>
      </c>
      <c r="C52" s="72" t="s">
        <v>136</v>
      </c>
      <c r="D52" s="73" t="s">
        <v>35</v>
      </c>
      <c r="E52" s="74">
        <v>63.55</v>
      </c>
    </row>
    <row r="53" spans="1:5" ht="38.25" customHeight="1">
      <c r="A53" s="71">
        <v>44648</v>
      </c>
      <c r="B53" s="72" t="s">
        <v>137</v>
      </c>
      <c r="C53" s="72" t="s">
        <v>138</v>
      </c>
      <c r="D53" s="73" t="s">
        <v>35</v>
      </c>
      <c r="E53" s="74">
        <v>25.35</v>
      </c>
    </row>
    <row r="54" spans="1:5" ht="38.25" customHeight="1">
      <c r="A54" s="71">
        <v>44648</v>
      </c>
      <c r="B54" s="72" t="s">
        <v>137</v>
      </c>
      <c r="C54" s="72" t="s">
        <v>138</v>
      </c>
      <c r="D54" s="73" t="s">
        <v>35</v>
      </c>
      <c r="E54" s="74">
        <v>23.7</v>
      </c>
    </row>
    <row r="55" spans="1:5" ht="38.25" customHeight="1">
      <c r="A55" s="71">
        <v>44648</v>
      </c>
      <c r="B55" s="72" t="s">
        <v>139</v>
      </c>
      <c r="C55" s="72" t="s">
        <v>140</v>
      </c>
      <c r="D55" s="73" t="s">
        <v>141</v>
      </c>
      <c r="E55" s="75">
        <v>80</v>
      </c>
    </row>
    <row r="56" spans="1:5" ht="38.25" customHeight="1">
      <c r="A56" s="71">
        <v>44648</v>
      </c>
      <c r="B56" s="72" t="s">
        <v>142</v>
      </c>
      <c r="C56" s="72" t="s">
        <v>143</v>
      </c>
      <c r="D56" s="73" t="s">
        <v>144</v>
      </c>
      <c r="E56" s="75">
        <v>16</v>
      </c>
    </row>
    <row r="57" spans="1:5" ht="38.25" customHeight="1">
      <c r="A57" s="71">
        <v>44648</v>
      </c>
      <c r="B57" s="72" t="s">
        <v>145</v>
      </c>
      <c r="C57" s="72" t="s">
        <v>146</v>
      </c>
      <c r="D57" s="73" t="s">
        <v>147</v>
      </c>
      <c r="E57" s="74">
        <v>116.69</v>
      </c>
    </row>
    <row r="58" spans="1:5" ht="38.25" customHeight="1">
      <c r="A58" s="71">
        <v>44649</v>
      </c>
      <c r="B58" s="72" t="s">
        <v>148</v>
      </c>
      <c r="C58" s="72" t="s">
        <v>149</v>
      </c>
      <c r="D58" s="73" t="s">
        <v>150</v>
      </c>
      <c r="E58" s="75">
        <v>218</v>
      </c>
    </row>
    <row r="59" spans="1:5" ht="38.25" customHeight="1">
      <c r="A59" s="71">
        <v>44649</v>
      </c>
      <c r="B59" s="72" t="s">
        <v>151</v>
      </c>
      <c r="C59" s="72" t="s">
        <v>152</v>
      </c>
      <c r="D59" s="73" t="s">
        <v>153</v>
      </c>
      <c r="E59" s="75">
        <v>40.9</v>
      </c>
    </row>
    <row r="60" spans="1:5" ht="38.25" customHeight="1">
      <c r="A60" s="76">
        <v>44649</v>
      </c>
      <c r="B60" s="77" t="s">
        <v>139</v>
      </c>
      <c r="C60" s="77" t="s">
        <v>140</v>
      </c>
      <c r="D60" s="78" t="s">
        <v>154</v>
      </c>
      <c r="E60" s="75">
        <v>55</v>
      </c>
    </row>
    <row r="61" spans="1:5" ht="38.25" customHeight="1">
      <c r="A61" s="71">
        <v>44649</v>
      </c>
      <c r="B61" s="72" t="s">
        <v>131</v>
      </c>
      <c r="C61" s="72" t="s">
        <v>38</v>
      </c>
      <c r="D61" s="73" t="s">
        <v>35</v>
      </c>
      <c r="E61" s="74">
        <v>390.65</v>
      </c>
    </row>
    <row r="62" spans="1:5" ht="38.25" customHeight="1">
      <c r="A62" s="71">
        <v>44649</v>
      </c>
      <c r="B62" s="72" t="s">
        <v>131</v>
      </c>
      <c r="C62" s="72" t="s">
        <v>38</v>
      </c>
      <c r="D62" s="73" t="s">
        <v>35</v>
      </c>
      <c r="E62" s="74">
        <v>390.65</v>
      </c>
    </row>
    <row r="63" spans="1:5" ht="38.25" customHeight="1">
      <c r="A63" s="71">
        <v>44649</v>
      </c>
      <c r="B63" s="72" t="s">
        <v>137</v>
      </c>
      <c r="C63" s="72" t="s">
        <v>138</v>
      </c>
      <c r="D63" s="73" t="s">
        <v>35</v>
      </c>
      <c r="E63" s="74">
        <v>25.35</v>
      </c>
    </row>
    <row r="64" spans="1:5" ht="38.25" customHeight="1">
      <c r="A64" s="71">
        <v>44649</v>
      </c>
      <c r="B64" s="72" t="s">
        <v>137</v>
      </c>
      <c r="C64" s="72" t="s">
        <v>138</v>
      </c>
      <c r="D64" s="73" t="s">
        <v>35</v>
      </c>
      <c r="E64" s="74">
        <v>23.7</v>
      </c>
    </row>
    <row r="65" spans="1:5" ht="38.25" customHeight="1">
      <c r="A65" s="71">
        <v>44650</v>
      </c>
      <c r="B65" s="72" t="s">
        <v>155</v>
      </c>
      <c r="C65" s="72" t="s">
        <v>156</v>
      </c>
      <c r="D65" s="73" t="s">
        <v>157</v>
      </c>
      <c r="E65" s="75">
        <v>15.52</v>
      </c>
    </row>
    <row r="66" spans="1:5" ht="38.25" customHeight="1">
      <c r="A66" s="71">
        <v>44650</v>
      </c>
      <c r="B66" s="72" t="s">
        <v>158</v>
      </c>
      <c r="C66" s="72" t="s">
        <v>159</v>
      </c>
      <c r="D66" s="73" t="s">
        <v>160</v>
      </c>
      <c r="E66" s="75">
        <v>82</v>
      </c>
    </row>
    <row r="67" spans="1:5" ht="38.25" customHeight="1">
      <c r="A67" s="71">
        <v>44650</v>
      </c>
      <c r="B67" s="72" t="s">
        <v>65</v>
      </c>
      <c r="C67" s="72" t="s">
        <v>43</v>
      </c>
      <c r="D67" s="73" t="s">
        <v>35</v>
      </c>
      <c r="E67" s="74">
        <v>164.3</v>
      </c>
    </row>
    <row r="68" spans="1:5" ht="38.25" customHeight="1">
      <c r="A68" s="71">
        <v>44650</v>
      </c>
      <c r="B68" s="72" t="s">
        <v>137</v>
      </c>
      <c r="C68" s="72" t="s">
        <v>138</v>
      </c>
      <c r="D68" s="73" t="s">
        <v>35</v>
      </c>
      <c r="E68" s="74">
        <v>25.35</v>
      </c>
    </row>
    <row r="69" spans="1:5" ht="38.25" customHeight="1">
      <c r="A69" s="71">
        <v>44650</v>
      </c>
      <c r="B69" s="72" t="s">
        <v>137</v>
      </c>
      <c r="C69" s="72" t="s">
        <v>138</v>
      </c>
      <c r="D69" s="73" t="s">
        <v>35</v>
      </c>
      <c r="E69" s="74">
        <v>23.7</v>
      </c>
    </row>
    <row r="70" spans="1:5" ht="38.25" customHeight="1">
      <c r="A70" s="71">
        <v>44651</v>
      </c>
      <c r="B70" s="77" t="s">
        <v>131</v>
      </c>
      <c r="C70" s="72" t="s">
        <v>38</v>
      </c>
      <c r="D70" s="73" t="s">
        <v>35</v>
      </c>
      <c r="E70" s="74">
        <v>184.15</v>
      </c>
    </row>
    <row r="71" spans="1:5" ht="38.25" customHeight="1">
      <c r="A71" s="71">
        <v>44651</v>
      </c>
      <c r="B71" s="72" t="s">
        <v>65</v>
      </c>
      <c r="C71" s="72" t="s">
        <v>43</v>
      </c>
      <c r="D71" s="73" t="s">
        <v>35</v>
      </c>
      <c r="E71" s="74">
        <v>210.65</v>
      </c>
    </row>
    <row r="72" spans="1:5" ht="38.25" customHeight="1">
      <c r="A72" s="71">
        <v>44651</v>
      </c>
      <c r="B72" s="72" t="s">
        <v>133</v>
      </c>
      <c r="C72" s="72" t="s">
        <v>134</v>
      </c>
      <c r="D72" s="73" t="s">
        <v>35</v>
      </c>
      <c r="E72" s="74">
        <v>43.3</v>
      </c>
    </row>
    <row r="73" spans="1:5" ht="38.25" customHeight="1">
      <c r="A73" s="71">
        <v>44651</v>
      </c>
      <c r="B73" s="72" t="s">
        <v>133</v>
      </c>
      <c r="C73" s="72" t="s">
        <v>134</v>
      </c>
      <c r="D73" s="73" t="s">
        <v>35</v>
      </c>
      <c r="E73" s="74">
        <v>51.8</v>
      </c>
    </row>
    <row r="74" spans="1:5" ht="38.25" customHeight="1">
      <c r="A74" s="71">
        <v>44651</v>
      </c>
      <c r="B74" s="72" t="s">
        <v>135</v>
      </c>
      <c r="C74" s="72" t="s">
        <v>136</v>
      </c>
      <c r="D74" s="73" t="s">
        <v>35</v>
      </c>
      <c r="E74" s="74">
        <v>49.65</v>
      </c>
    </row>
    <row r="75" spans="1:5" ht="38.25" customHeight="1">
      <c r="A75" s="71">
        <v>44651</v>
      </c>
      <c r="B75" s="72" t="s">
        <v>161</v>
      </c>
      <c r="C75" s="72" t="s">
        <v>162</v>
      </c>
      <c r="D75" s="73" t="s">
        <v>163</v>
      </c>
      <c r="E75" s="75">
        <v>144</v>
      </c>
    </row>
    <row r="76" spans="1:5" ht="38.25" customHeight="1">
      <c r="A76" s="71">
        <v>44651</v>
      </c>
      <c r="B76" s="72" t="s">
        <v>137</v>
      </c>
      <c r="C76" s="72" t="s">
        <v>138</v>
      </c>
      <c r="D76" s="73" t="s">
        <v>35</v>
      </c>
      <c r="E76" s="74">
        <v>25.35</v>
      </c>
    </row>
    <row r="77" spans="1:5" ht="38.25" customHeight="1">
      <c r="A77" s="71">
        <v>44651</v>
      </c>
      <c r="B77" s="72" t="s">
        <v>137</v>
      </c>
      <c r="C77" s="72" t="s">
        <v>138</v>
      </c>
      <c r="D77" s="73" t="s">
        <v>35</v>
      </c>
      <c r="E77" s="74">
        <v>23.7</v>
      </c>
    </row>
    <row r="78" spans="1:5" ht="38.25" customHeight="1">
      <c r="A78" s="71">
        <v>44651</v>
      </c>
      <c r="B78" s="72" t="s">
        <v>164</v>
      </c>
      <c r="C78" s="72" t="s">
        <v>165</v>
      </c>
      <c r="D78" s="73" t="s">
        <v>166</v>
      </c>
      <c r="E78" s="74">
        <v>240</v>
      </c>
    </row>
    <row r="79" spans="1:5" ht="38.25" customHeight="1">
      <c r="A79" s="71">
        <v>44652</v>
      </c>
      <c r="B79" s="72" t="s">
        <v>131</v>
      </c>
      <c r="C79" s="72" t="s">
        <v>38</v>
      </c>
      <c r="D79" s="73" t="s">
        <v>35</v>
      </c>
      <c r="E79" s="74">
        <v>394.25</v>
      </c>
    </row>
    <row r="80" spans="1:5" ht="38.25" customHeight="1">
      <c r="A80" s="71">
        <v>44652</v>
      </c>
      <c r="B80" s="72" t="s">
        <v>131</v>
      </c>
      <c r="C80" s="72" t="s">
        <v>38</v>
      </c>
      <c r="D80" s="73" t="s">
        <v>35</v>
      </c>
      <c r="E80" s="74">
        <v>394.25</v>
      </c>
    </row>
    <row r="81" spans="1:5" ht="38.25" customHeight="1">
      <c r="A81" s="71">
        <v>44652</v>
      </c>
      <c r="B81" s="72" t="s">
        <v>65</v>
      </c>
      <c r="C81" s="72" t="s">
        <v>43</v>
      </c>
      <c r="D81" s="73" t="s">
        <v>35</v>
      </c>
      <c r="E81" s="74">
        <v>124.3</v>
      </c>
    </row>
    <row r="82" spans="1:5" ht="38.25" customHeight="1">
      <c r="A82" s="71">
        <v>44652</v>
      </c>
      <c r="B82" s="72" t="s">
        <v>65</v>
      </c>
      <c r="C82" s="72" t="s">
        <v>43</v>
      </c>
      <c r="D82" s="73" t="s">
        <v>35</v>
      </c>
      <c r="E82" s="74">
        <v>185</v>
      </c>
    </row>
    <row r="83" spans="1:5" ht="38.25" customHeight="1">
      <c r="A83" s="71">
        <v>44652</v>
      </c>
      <c r="B83" s="72" t="s">
        <v>167</v>
      </c>
      <c r="C83" s="79" t="s">
        <v>168</v>
      </c>
      <c r="D83" s="73" t="s">
        <v>169</v>
      </c>
      <c r="E83" s="74">
        <v>250</v>
      </c>
    </row>
    <row r="84" spans="1:5" ht="38.25" customHeight="1">
      <c r="A84" s="71">
        <v>44652</v>
      </c>
      <c r="B84" s="72" t="s">
        <v>167</v>
      </c>
      <c r="C84" s="79" t="s">
        <v>168</v>
      </c>
      <c r="D84" s="73" t="s">
        <v>170</v>
      </c>
      <c r="E84" s="74">
        <v>30.9</v>
      </c>
    </row>
    <row r="85" spans="1:5" ht="38.25" customHeight="1">
      <c r="A85" s="71">
        <v>44654</v>
      </c>
      <c r="B85" s="72" t="s">
        <v>65</v>
      </c>
      <c r="C85" s="72" t="s">
        <v>43</v>
      </c>
      <c r="D85" s="73" t="s">
        <v>35</v>
      </c>
      <c r="E85" s="74">
        <v>235</v>
      </c>
    </row>
    <row r="86" spans="1:5" ht="38.25" customHeight="1">
      <c r="A86" s="71">
        <v>44654</v>
      </c>
      <c r="B86" s="72" t="s">
        <v>65</v>
      </c>
      <c r="C86" s="72" t="s">
        <v>43</v>
      </c>
      <c r="D86" s="73" t="s">
        <v>35</v>
      </c>
      <c r="E86" s="74">
        <v>235</v>
      </c>
    </row>
    <row r="87" spans="1:5" ht="38.25" customHeight="1">
      <c r="A87" s="71">
        <v>44654</v>
      </c>
      <c r="B87" s="72" t="s">
        <v>133</v>
      </c>
      <c r="C87" s="72" t="s">
        <v>134</v>
      </c>
      <c r="D87" s="73" t="s">
        <v>35</v>
      </c>
      <c r="E87" s="74">
        <v>113.05</v>
      </c>
    </row>
    <row r="88" spans="1:5" ht="38.25" customHeight="1">
      <c r="A88" s="71">
        <v>44655</v>
      </c>
      <c r="B88" s="72" t="s">
        <v>65</v>
      </c>
      <c r="C88" s="72" t="s">
        <v>43</v>
      </c>
      <c r="D88" s="73" t="s">
        <v>35</v>
      </c>
      <c r="E88" s="74">
        <v>264.55</v>
      </c>
    </row>
    <row r="89" spans="1:5" ht="38.25" customHeight="1">
      <c r="A89" s="71">
        <v>44655</v>
      </c>
      <c r="B89" s="72" t="s">
        <v>65</v>
      </c>
      <c r="C89" s="72" t="s">
        <v>43</v>
      </c>
      <c r="D89" s="73" t="s">
        <v>35</v>
      </c>
      <c r="E89" s="74">
        <v>232.51</v>
      </c>
    </row>
    <row r="90" spans="1:5" ht="38.25" customHeight="1">
      <c r="A90" s="71">
        <v>44655</v>
      </c>
      <c r="B90" s="72" t="s">
        <v>65</v>
      </c>
      <c r="C90" s="72" t="s">
        <v>43</v>
      </c>
      <c r="D90" s="73" t="s">
        <v>35</v>
      </c>
      <c r="E90" s="74">
        <v>239.55</v>
      </c>
    </row>
    <row r="91" spans="1:5" ht="38.25" customHeight="1">
      <c r="A91" s="71">
        <v>44655</v>
      </c>
      <c r="B91" s="72" t="s">
        <v>171</v>
      </c>
      <c r="C91" s="72" t="s">
        <v>172</v>
      </c>
      <c r="D91" s="73" t="s">
        <v>173</v>
      </c>
      <c r="E91" s="74">
        <v>41.36</v>
      </c>
    </row>
    <row r="92" spans="1:5" ht="38.25" customHeight="1">
      <c r="A92" s="71">
        <v>44655</v>
      </c>
      <c r="B92" s="72" t="s">
        <v>171</v>
      </c>
      <c r="C92" s="72" t="s">
        <v>172</v>
      </c>
      <c r="D92" s="73" t="s">
        <v>173</v>
      </c>
      <c r="E92" s="74">
        <v>41.36</v>
      </c>
    </row>
    <row r="93" spans="1:5" ht="38.25" customHeight="1">
      <c r="A93" s="71">
        <v>44655</v>
      </c>
      <c r="B93" s="72" t="s">
        <v>174</v>
      </c>
      <c r="C93" s="72" t="s">
        <v>44</v>
      </c>
      <c r="D93" s="73" t="s">
        <v>35</v>
      </c>
      <c r="E93" s="74">
        <v>110</v>
      </c>
    </row>
    <row r="94" spans="1:5" ht="38.25" customHeight="1">
      <c r="A94" s="71">
        <v>44655</v>
      </c>
      <c r="B94" s="72" t="s">
        <v>175</v>
      </c>
      <c r="C94" s="80" t="s">
        <v>34</v>
      </c>
      <c r="D94" s="73" t="s">
        <v>35</v>
      </c>
      <c r="E94" s="74">
        <v>9</v>
      </c>
    </row>
    <row r="95" spans="1:5" ht="38.25" customHeight="1">
      <c r="A95" s="71">
        <v>44656</v>
      </c>
      <c r="B95" s="72" t="s">
        <v>174</v>
      </c>
      <c r="C95" s="72" t="s">
        <v>44</v>
      </c>
      <c r="D95" s="73" t="s">
        <v>35</v>
      </c>
      <c r="E95" s="74">
        <v>110</v>
      </c>
    </row>
    <row r="96" spans="1:5" ht="38.25" customHeight="1">
      <c r="A96" s="71">
        <v>44656</v>
      </c>
      <c r="B96" s="72" t="s">
        <v>176</v>
      </c>
      <c r="C96" s="72" t="s">
        <v>177</v>
      </c>
      <c r="D96" s="73" t="s">
        <v>178</v>
      </c>
      <c r="E96" s="74">
        <v>950</v>
      </c>
    </row>
    <row r="97" spans="1:5" ht="38.25" customHeight="1">
      <c r="A97" s="71">
        <v>44656</v>
      </c>
      <c r="B97" s="72" t="s">
        <v>176</v>
      </c>
      <c r="C97" s="72" t="s">
        <v>177</v>
      </c>
      <c r="D97" s="73" t="s">
        <v>170</v>
      </c>
      <c r="E97" s="74">
        <v>78.790000000000006</v>
      </c>
    </row>
    <row r="98" spans="1:5" ht="38.25" customHeight="1">
      <c r="A98" s="71">
        <v>44656</v>
      </c>
      <c r="B98" s="72" t="s">
        <v>179</v>
      </c>
      <c r="C98" s="72" t="s">
        <v>82</v>
      </c>
      <c r="D98" s="73" t="s">
        <v>180</v>
      </c>
      <c r="E98" s="74">
        <v>125</v>
      </c>
    </row>
    <row r="99" spans="1:5" ht="38.25" customHeight="1">
      <c r="A99" s="71">
        <v>44657</v>
      </c>
      <c r="B99" s="72" t="s">
        <v>181</v>
      </c>
      <c r="C99" s="72" t="s">
        <v>33</v>
      </c>
      <c r="D99" s="73" t="s">
        <v>182</v>
      </c>
      <c r="E99" s="74">
        <v>160.65</v>
      </c>
    </row>
    <row r="100" spans="1:5" ht="38.25" customHeight="1">
      <c r="A100" s="71">
        <v>44657</v>
      </c>
      <c r="B100" s="72" t="s">
        <v>183</v>
      </c>
      <c r="C100" s="72" t="s">
        <v>184</v>
      </c>
      <c r="D100" s="73" t="s">
        <v>185</v>
      </c>
      <c r="E100" s="74">
        <v>120</v>
      </c>
    </row>
    <row r="101" spans="1:5" ht="38.25" customHeight="1">
      <c r="A101" s="71">
        <v>44658</v>
      </c>
      <c r="B101" s="72" t="s">
        <v>186</v>
      </c>
      <c r="C101" s="72" t="s">
        <v>31</v>
      </c>
      <c r="D101" s="73" t="s">
        <v>187</v>
      </c>
      <c r="E101" s="74">
        <v>583</v>
      </c>
    </row>
    <row r="102" spans="1:5" ht="38.25" customHeight="1">
      <c r="A102" s="71">
        <v>44659</v>
      </c>
      <c r="B102" s="72" t="s">
        <v>188</v>
      </c>
      <c r="C102" s="72" t="s">
        <v>189</v>
      </c>
      <c r="D102" s="73" t="s">
        <v>190</v>
      </c>
      <c r="E102" s="74">
        <v>178</v>
      </c>
    </row>
    <row r="103" spans="1:5" ht="38.25" customHeight="1">
      <c r="A103" s="71">
        <v>44659</v>
      </c>
      <c r="B103" s="72" t="s">
        <v>188</v>
      </c>
      <c r="C103" s="72" t="s">
        <v>189</v>
      </c>
      <c r="D103" s="73" t="s">
        <v>170</v>
      </c>
      <c r="E103" s="74">
        <v>22</v>
      </c>
    </row>
    <row r="104" spans="1:5" ht="38.25" customHeight="1">
      <c r="A104" s="71">
        <v>44659</v>
      </c>
      <c r="B104" s="72" t="s">
        <v>191</v>
      </c>
      <c r="C104" s="72" t="s">
        <v>192</v>
      </c>
      <c r="D104" s="73" t="s">
        <v>193</v>
      </c>
      <c r="E104" s="74">
        <v>197.58</v>
      </c>
    </row>
    <row r="105" spans="1:5" ht="38.25" customHeight="1">
      <c r="A105" s="71">
        <v>44659</v>
      </c>
      <c r="B105" s="72" t="s">
        <v>191</v>
      </c>
      <c r="C105" s="72" t="s">
        <v>192</v>
      </c>
      <c r="D105" s="73" t="s">
        <v>170</v>
      </c>
      <c r="E105" s="74">
        <v>24.42</v>
      </c>
    </row>
    <row r="106" spans="1:5" ht="38.25" customHeight="1">
      <c r="A106" s="71">
        <v>44659</v>
      </c>
      <c r="B106" s="72" t="s">
        <v>194</v>
      </c>
      <c r="C106" s="72" t="s">
        <v>195</v>
      </c>
      <c r="D106" s="73" t="s">
        <v>196</v>
      </c>
      <c r="E106" s="74">
        <v>78.58</v>
      </c>
    </row>
    <row r="107" spans="1:5" ht="38.25" customHeight="1">
      <c r="A107" s="71">
        <v>44659</v>
      </c>
      <c r="B107" s="72" t="s">
        <v>197</v>
      </c>
      <c r="C107" s="72" t="s">
        <v>89</v>
      </c>
      <c r="D107" s="73" t="s">
        <v>198</v>
      </c>
      <c r="E107" s="74">
        <v>479</v>
      </c>
    </row>
    <row r="108" spans="1:5" ht="38.25" customHeight="1">
      <c r="A108" s="71">
        <v>44662</v>
      </c>
      <c r="B108" s="72" t="s">
        <v>199</v>
      </c>
      <c r="C108" s="72" t="s">
        <v>200</v>
      </c>
      <c r="D108" s="73" t="s">
        <v>201</v>
      </c>
      <c r="E108" s="74">
        <v>100</v>
      </c>
    </row>
    <row r="109" spans="1:5" ht="38.25" customHeight="1">
      <c r="A109" s="71">
        <v>44663</v>
      </c>
      <c r="B109" s="72" t="s">
        <v>202</v>
      </c>
      <c r="C109" s="72" t="s">
        <v>203</v>
      </c>
      <c r="D109" s="73" t="s">
        <v>204</v>
      </c>
      <c r="E109" s="74">
        <v>377</v>
      </c>
    </row>
    <row r="110" spans="1:5" ht="38.25" customHeight="1">
      <c r="A110" s="71">
        <v>44664</v>
      </c>
      <c r="B110" s="72" t="s">
        <v>202</v>
      </c>
      <c r="C110" s="72" t="s">
        <v>203</v>
      </c>
      <c r="D110" s="73" t="s">
        <v>204</v>
      </c>
      <c r="E110" s="74">
        <v>471</v>
      </c>
    </row>
    <row r="111" spans="1:5" ht="38.25" customHeight="1">
      <c r="A111" s="71">
        <v>44664</v>
      </c>
      <c r="B111" s="72" t="s">
        <v>181</v>
      </c>
      <c r="C111" s="72" t="s">
        <v>33</v>
      </c>
      <c r="D111" s="73" t="s">
        <v>205</v>
      </c>
      <c r="E111" s="74">
        <v>39.69</v>
      </c>
    </row>
    <row r="112" spans="1:5" ht="38.25" customHeight="1">
      <c r="A112" s="71">
        <v>44665</v>
      </c>
      <c r="B112" s="72" t="s">
        <v>206</v>
      </c>
      <c r="C112" s="72" t="s">
        <v>41</v>
      </c>
      <c r="D112" s="73" t="s">
        <v>207</v>
      </c>
      <c r="E112" s="74">
        <v>866.3</v>
      </c>
    </row>
    <row r="113" spans="1:5" ht="38.25" customHeight="1">
      <c r="A113" s="71">
        <v>44665</v>
      </c>
      <c r="B113" s="72" t="s">
        <v>208</v>
      </c>
      <c r="C113" s="72" t="s">
        <v>209</v>
      </c>
      <c r="D113" s="73" t="s">
        <v>210</v>
      </c>
      <c r="E113" s="74">
        <v>832</v>
      </c>
    </row>
    <row r="114" spans="1:5" ht="38.25" customHeight="1">
      <c r="A114" s="71">
        <v>44665</v>
      </c>
      <c r="B114" s="72" t="s">
        <v>211</v>
      </c>
      <c r="C114" s="72" t="s">
        <v>212</v>
      </c>
      <c r="D114" s="73" t="s">
        <v>213</v>
      </c>
      <c r="E114" s="74">
        <v>25.5</v>
      </c>
    </row>
    <row r="115" spans="1:5" ht="38.25" customHeight="1">
      <c r="A115" s="71">
        <v>44673</v>
      </c>
      <c r="B115" s="72" t="s">
        <v>181</v>
      </c>
      <c r="C115" s="72" t="s">
        <v>33</v>
      </c>
      <c r="D115" s="73" t="s">
        <v>205</v>
      </c>
      <c r="E115" s="74">
        <v>25</v>
      </c>
    </row>
    <row r="116" spans="1:5" ht="38.25" customHeight="1">
      <c r="A116" s="63" t="s">
        <v>40</v>
      </c>
      <c r="B116" s="64"/>
      <c r="C116" s="65"/>
      <c r="D116" s="66" t="s">
        <v>39</v>
      </c>
      <c r="E116" s="67">
        <f>SUM(E48:E115)</f>
        <v>11976.05</v>
      </c>
    </row>
    <row r="117" spans="1:5" ht="38.25" customHeight="1">
      <c r="A117" s="63" t="s">
        <v>20</v>
      </c>
      <c r="B117" s="64"/>
      <c r="C117" s="64"/>
      <c r="D117" s="64"/>
      <c r="E117" s="65"/>
    </row>
    <row r="118" spans="1:5" ht="38.25" customHeight="1">
      <c r="A118" s="5" t="s">
        <v>45</v>
      </c>
      <c r="B118" s="5" t="s">
        <v>26</v>
      </c>
      <c r="C118" s="5" t="s">
        <v>214</v>
      </c>
      <c r="D118" s="22" t="s">
        <v>11</v>
      </c>
      <c r="E118" s="23"/>
    </row>
    <row r="119" spans="1:5" ht="38.25" customHeight="1">
      <c r="A119" s="6" t="s">
        <v>12</v>
      </c>
      <c r="B119" s="20" t="s">
        <v>13</v>
      </c>
      <c r="C119" s="21"/>
      <c r="D119" s="6" t="s">
        <v>14</v>
      </c>
      <c r="E119" s="7" t="s">
        <v>15</v>
      </c>
    </row>
    <row r="120" spans="1:5" ht="38.25" customHeight="1">
      <c r="A120" s="8" t="s">
        <v>16</v>
      </c>
      <c r="B120" s="9" t="s">
        <v>17</v>
      </c>
      <c r="C120" s="10" t="s">
        <v>21</v>
      </c>
      <c r="D120" s="9" t="s">
        <v>18</v>
      </c>
      <c r="E120" s="11" t="s">
        <v>19</v>
      </c>
    </row>
    <row r="121" spans="1:5" ht="45.75" customHeight="1">
      <c r="A121" s="81">
        <v>44650</v>
      </c>
      <c r="B121" s="72" t="s">
        <v>215</v>
      </c>
      <c r="C121" s="82" t="s">
        <v>216</v>
      </c>
      <c r="D121" s="83" t="s">
        <v>217</v>
      </c>
      <c r="E121" s="84">
        <v>2898</v>
      </c>
    </row>
    <row r="122" spans="1:5" ht="38.25" customHeight="1">
      <c r="A122" s="63" t="s">
        <v>40</v>
      </c>
      <c r="B122" s="64"/>
      <c r="C122" s="65"/>
      <c r="D122" s="66" t="s">
        <v>39</v>
      </c>
      <c r="E122" s="67">
        <f>SUM(E121:E121)</f>
        <v>2898</v>
      </c>
    </row>
    <row r="123" spans="1:5" ht="38.25" customHeight="1">
      <c r="A123" s="63" t="s">
        <v>20</v>
      </c>
      <c r="B123" s="64"/>
      <c r="C123" s="64"/>
      <c r="D123" s="64"/>
      <c r="E123" s="65"/>
    </row>
    <row r="124" spans="1:5" ht="38.25" customHeight="1">
      <c r="A124" s="17" t="s">
        <v>218</v>
      </c>
      <c r="B124" s="18"/>
      <c r="C124" s="18"/>
      <c r="D124" s="18"/>
      <c r="E124" s="19"/>
    </row>
    <row r="125" spans="1:5" ht="38.25" customHeight="1">
      <c r="A125" s="27" t="s">
        <v>55</v>
      </c>
      <c r="B125" s="27"/>
      <c r="C125" s="27"/>
      <c r="D125" s="27"/>
      <c r="E125" s="27"/>
    </row>
    <row r="126" spans="1:5" ht="38.25" customHeight="1">
      <c r="A126" s="28" t="s">
        <v>54</v>
      </c>
      <c r="B126" s="28"/>
      <c r="C126" s="28"/>
      <c r="D126" s="28"/>
      <c r="E126" s="28"/>
    </row>
    <row r="127" spans="1:5" ht="38.25" customHeight="1">
      <c r="A127" s="29" t="s">
        <v>53</v>
      </c>
      <c r="B127" s="28"/>
      <c r="C127" s="28"/>
      <c r="D127" s="28"/>
      <c r="E127" s="28"/>
    </row>
    <row r="128" spans="1:5" ht="38.25" customHeight="1">
      <c r="A128" s="28" t="s">
        <v>52</v>
      </c>
      <c r="B128" s="28"/>
      <c r="C128" s="28"/>
      <c r="D128" s="28"/>
      <c r="E128" s="28"/>
    </row>
    <row r="129" spans="1:5" ht="38.25" customHeight="1">
      <c r="A129" s="28" t="s">
        <v>51</v>
      </c>
      <c r="B129" s="28"/>
      <c r="C129" s="28"/>
      <c r="D129" s="28"/>
      <c r="E129" s="28"/>
    </row>
    <row r="130" spans="1:5" ht="38.25" customHeight="1">
      <c r="A130" s="28" t="s">
        <v>50</v>
      </c>
      <c r="B130" s="28"/>
      <c r="C130" s="28"/>
      <c r="D130" s="28"/>
      <c r="E130" s="28"/>
    </row>
    <row r="131" spans="1:5" ht="38.25" customHeight="1">
      <c r="A131" s="28" t="s">
        <v>49</v>
      </c>
      <c r="B131" s="28"/>
      <c r="C131" s="28"/>
      <c r="D131" s="28"/>
      <c r="E131" s="28"/>
    </row>
    <row r="132" spans="1:5" ht="38.25" customHeight="1">
      <c r="A132" s="28" t="s">
        <v>48</v>
      </c>
      <c r="B132" s="28"/>
      <c r="C132" s="28"/>
      <c r="D132" s="28"/>
      <c r="E132" s="28"/>
    </row>
    <row r="133" spans="1:5" ht="38.25" customHeight="1">
      <c r="A133" s="28" t="s">
        <v>47</v>
      </c>
      <c r="B133" s="28"/>
      <c r="C133" s="28"/>
      <c r="D133" s="28"/>
      <c r="E133" s="28"/>
    </row>
    <row r="134" spans="1:5" ht="38.25" customHeight="1">
      <c r="A134" s="26" t="s">
        <v>46</v>
      </c>
      <c r="B134" s="26"/>
      <c r="C134" s="26"/>
      <c r="D134" s="26"/>
      <c r="E134" s="26"/>
    </row>
  </sheetData>
  <sortState ref="A69:E265">
    <sortCondition ref="A68"/>
  </sortState>
  <mergeCells count="27">
    <mergeCell ref="A123:E123"/>
    <mergeCell ref="A116:C116"/>
    <mergeCell ref="A117:E117"/>
    <mergeCell ref="D118:E118"/>
    <mergeCell ref="B119:C119"/>
    <mergeCell ref="A122:C122"/>
    <mergeCell ref="B37:C37"/>
    <mergeCell ref="A43:C43"/>
    <mergeCell ref="A44:E44"/>
    <mergeCell ref="D45:E45"/>
    <mergeCell ref="B46:C46"/>
    <mergeCell ref="D1:E1"/>
    <mergeCell ref="B2:C2"/>
    <mergeCell ref="A34:C34"/>
    <mergeCell ref="A35:E35"/>
    <mergeCell ref="D36:E36"/>
    <mergeCell ref="A124:E124"/>
    <mergeCell ref="A134:E13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15" sqref="F15"/>
    </sheetView>
  </sheetViews>
  <sheetFormatPr defaultRowHeight="15"/>
  <sheetData>
    <row r="1" spans="1:4" ht="15.75">
      <c r="A1" s="2" t="s">
        <v>1</v>
      </c>
      <c r="B1" s="1"/>
      <c r="C1" s="3"/>
      <c r="D1" s="2"/>
    </row>
    <row r="2" spans="1:4" ht="15.75">
      <c r="A2" s="2" t="s">
        <v>0</v>
      </c>
      <c r="B2" s="1"/>
      <c r="C2" s="3"/>
      <c r="D2" s="2"/>
    </row>
    <row r="3" spans="1:4" ht="15.75">
      <c r="A3" s="2" t="s">
        <v>2</v>
      </c>
      <c r="B3" s="1"/>
      <c r="C3" s="3"/>
      <c r="D3" s="4"/>
    </row>
    <row r="4" spans="1:4" ht="15.75">
      <c r="A4" s="2" t="s">
        <v>3</v>
      </c>
      <c r="B4" s="1"/>
      <c r="C4" s="3"/>
      <c r="D4" s="4"/>
    </row>
    <row r="5" spans="1:4" ht="15.75">
      <c r="A5" s="2" t="s">
        <v>4</v>
      </c>
      <c r="B5" s="1"/>
      <c r="C5" s="3"/>
      <c r="D5" s="4"/>
    </row>
    <row r="6" spans="1:4" ht="15.75">
      <c r="A6" s="2" t="s">
        <v>5</v>
      </c>
      <c r="B6" s="1"/>
      <c r="C6" s="3"/>
      <c r="D6" s="4"/>
    </row>
    <row r="7" spans="1:4" ht="15.75">
      <c r="A7" s="2" t="s">
        <v>6</v>
      </c>
      <c r="B7" s="1"/>
      <c r="C7" s="3"/>
      <c r="D7" s="2"/>
    </row>
    <row r="8" spans="1:4" ht="15.75">
      <c r="A8" s="2" t="s">
        <v>7</v>
      </c>
      <c r="B8" s="1"/>
      <c r="C8" s="3"/>
      <c r="D8" s="2"/>
    </row>
    <row r="9" spans="1:4" ht="15.75">
      <c r="A9" s="2" t="s">
        <v>8</v>
      </c>
      <c r="B9" s="1"/>
      <c r="C9" s="3"/>
      <c r="D9" s="2"/>
    </row>
    <row r="10" spans="1:4" ht="15.75">
      <c r="A10" s="2" t="s">
        <v>9</v>
      </c>
      <c r="B10" s="1"/>
      <c r="C10" s="3"/>
      <c r="D10" s="2"/>
    </row>
    <row r="11" spans="1:4" ht="15.75">
      <c r="A11" s="2" t="s">
        <v>10</v>
      </c>
      <c r="B11" s="1"/>
      <c r="C11" s="3"/>
      <c r="D11" s="4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2022-05-17T14:41:49Z</dcterms:modified>
</cp:coreProperties>
</file>