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5570" windowHeight="11700"/>
  </bookViews>
  <sheets>
    <sheet name="Plan1" sheetId="1" r:id="rId1"/>
    <sheet name="Plan2" sheetId="2" r:id="rId2"/>
    <sheet name="Plan3" sheetId="3" r:id="rId3"/>
  </sheets>
  <externalReferences>
    <externalReference r:id="rId4"/>
  </externalReferences>
  <definedNames>
    <definedName name="_xlnm.Print_Area" localSheetId="0">Plan1!#REF!</definedName>
  </definedNames>
  <calcPr calcId="125725"/>
</workbook>
</file>

<file path=xl/calcChain.xml><?xml version="1.0" encoding="utf-8"?>
<calcChain xmlns="http://schemas.openxmlformats.org/spreadsheetml/2006/main">
  <c r="E314" i="1"/>
  <c r="E458"/>
  <c r="B235"/>
  <c r="E239"/>
  <c r="B103"/>
  <c r="E113"/>
  <c r="E437"/>
  <c r="B238"/>
  <c r="B237"/>
  <c r="B236"/>
  <c r="B234"/>
  <c r="B233"/>
  <c r="B232"/>
  <c r="B231"/>
  <c r="B230"/>
  <c r="B229"/>
  <c r="E225" l="1"/>
  <c r="B112" l="1"/>
  <c r="B111"/>
  <c r="B110"/>
  <c r="B109"/>
  <c r="B108"/>
  <c r="B107"/>
  <c r="B106"/>
  <c r="B105"/>
  <c r="B104"/>
  <c r="B102"/>
  <c r="B101"/>
  <c r="B100"/>
  <c r="B99"/>
  <c r="B98"/>
  <c r="B97"/>
  <c r="B96"/>
  <c r="B95"/>
  <c r="B94"/>
  <c r="B93"/>
  <c r="B92"/>
  <c r="B91"/>
  <c r="B90"/>
  <c r="E86" l="1"/>
</calcChain>
</file>

<file path=xl/sharedStrings.xml><?xml version="1.0" encoding="utf-8"?>
<sst xmlns="http://schemas.openxmlformats.org/spreadsheetml/2006/main" count="1363" uniqueCount="861">
  <si>
    <t>portadores de cartões corporativos ou suprimento de fundos que efetuarem compras no mês devem estar listados no quadro.</t>
  </si>
  <si>
    <r>
      <rPr>
        <b/>
        <sz val="12"/>
        <color theme="1"/>
        <rFont val="Arial"/>
        <family val="2"/>
      </rPr>
      <t>(a) Suprido</t>
    </r>
    <r>
      <rPr>
        <sz val="12"/>
        <color theme="1"/>
        <rFont val="Arial"/>
        <family val="2"/>
      </rPr>
      <t>- Nome do titular do cartão corporativo ou do recebedor do suprimento de fundos que tenha efetuado compras no mês de referência. Observação: Todos os</t>
    </r>
  </si>
  <si>
    <r>
      <rPr>
        <b/>
        <sz val="12"/>
        <color theme="1"/>
        <rFont val="Arial"/>
        <family val="2"/>
      </rPr>
      <t xml:space="preserve">(b) CPF </t>
    </r>
    <r>
      <rPr>
        <sz val="12"/>
        <color theme="1"/>
        <rFont val="Arial"/>
        <family val="2"/>
      </rPr>
      <t>- Número do CPF do Suprido.</t>
    </r>
  </si>
  <si>
    <r>
      <rPr>
        <b/>
        <sz val="12"/>
        <color theme="1"/>
        <rFont val="Arial"/>
        <family val="2"/>
      </rPr>
      <t>(c) Perído de Aplicação</t>
    </r>
    <r>
      <rPr>
        <sz val="12"/>
        <color theme="1"/>
        <rFont val="Arial"/>
        <family val="2"/>
      </rPr>
      <t xml:space="preserve"> - Data estabelecida para que o suprido utilize os recursos a ele disponibilizados. Deverá ser informada no formato dd/mm/aaaa.</t>
    </r>
  </si>
  <si>
    <r>
      <rPr>
        <b/>
        <sz val="12"/>
        <color theme="1"/>
        <rFont val="Arial"/>
        <family val="2"/>
      </rPr>
      <t>(d) Aprovação de contas</t>
    </r>
    <r>
      <rPr>
        <sz val="12"/>
        <color theme="1"/>
        <rFont val="Arial"/>
        <family val="2"/>
      </rPr>
      <t xml:space="preserve"> - Opções: "sim", "não" ou "em análise".</t>
    </r>
  </si>
  <si>
    <r>
      <rPr>
        <b/>
        <sz val="12"/>
        <color theme="1"/>
        <rFont val="Arial"/>
        <family val="2"/>
      </rPr>
      <t>(e) Data</t>
    </r>
    <r>
      <rPr>
        <sz val="12"/>
        <color theme="1"/>
        <rFont val="Arial"/>
        <family val="2"/>
      </rPr>
      <t xml:space="preserve"> - Data da aquisição do bem ou serviço.</t>
    </r>
  </si>
  <si>
    <r>
      <rPr>
        <b/>
        <sz val="12"/>
        <color theme="1"/>
        <rFont val="Arial"/>
        <family val="2"/>
      </rPr>
      <t xml:space="preserve">(f) Nome </t>
    </r>
    <r>
      <rPr>
        <sz val="12"/>
        <color theme="1"/>
        <rFont val="Arial"/>
        <family val="2"/>
      </rPr>
      <t>- Nome do favorecido pelo pagamento.</t>
    </r>
  </si>
  <si>
    <r>
      <rPr>
        <b/>
        <sz val="12"/>
        <color theme="1"/>
        <rFont val="Arial"/>
        <family val="2"/>
      </rPr>
      <t>(g) CNPJ/CPF -</t>
    </r>
    <r>
      <rPr>
        <sz val="12"/>
        <color theme="1"/>
        <rFont val="Arial"/>
        <family val="2"/>
      </rPr>
      <t xml:space="preserve">  Número do CNPJ ou do CPF do favorecido pelo pagamento.</t>
    </r>
  </si>
  <si>
    <r>
      <rPr>
        <b/>
        <sz val="12"/>
        <color theme="1"/>
        <rFont val="Arial"/>
        <family val="2"/>
      </rPr>
      <t>(h) Motivo</t>
    </r>
    <r>
      <rPr>
        <sz val="12"/>
        <color theme="1"/>
        <rFont val="Arial"/>
        <family val="2"/>
      </rPr>
      <t xml:space="preserve"> - Resumir o objeto da aquisição. (Exemplo: aquisição de 5 parafusos para fixação de pias).</t>
    </r>
  </si>
  <si>
    <r>
      <rPr>
        <b/>
        <sz val="12"/>
        <color theme="1"/>
        <rFont val="Arial"/>
        <family val="2"/>
      </rPr>
      <t>(i) Valor Pago</t>
    </r>
    <r>
      <rPr>
        <sz val="12"/>
        <color theme="1"/>
        <rFont val="Arial"/>
        <family val="2"/>
      </rPr>
      <t xml:space="preserve"> - Valor da aquisição do material ou serviço.</t>
    </r>
  </si>
  <si>
    <r>
      <rPr>
        <b/>
        <sz val="12"/>
        <color theme="1"/>
        <rFont val="Arial"/>
        <family val="2"/>
      </rPr>
      <t>FUNDAMENTO LEGAL</t>
    </r>
    <r>
      <rPr>
        <sz val="12"/>
        <color theme="1"/>
        <rFont val="Arial"/>
        <family val="2"/>
      </rPr>
      <t>: Resolução CNMP n. 86/2012, art. 5º, inciso I, alínea "e", Lei Complementar n. 101/2000, art. 48, A e I; e Lei n. 12.527, art.8º, § 1º, III.</t>
    </r>
  </si>
  <si>
    <t/>
  </si>
  <si>
    <r>
      <rPr>
        <b/>
        <sz val="12"/>
        <color theme="1"/>
        <rFont val="Arial"/>
        <family val="2"/>
      </rPr>
      <t>( c) Período de Aplicação</t>
    </r>
    <r>
      <rPr>
        <sz val="12"/>
        <color theme="1"/>
        <rFont val="Arial"/>
        <family val="2"/>
      </rPr>
      <t xml:space="preserve"> - Data estabelecida para que o suprido utilize os recursos a ele disponibilizados. Deverá ser informada no formato dd/mm/aaaa.</t>
    </r>
  </si>
  <si>
    <t>SUPRIDO(a): LUCAS LUIS DA SILVA</t>
  </si>
  <si>
    <t>CPF (b): 009.407.270-13</t>
  </si>
  <si>
    <t>APROVAÇÃO DE CONTAS (d):SIM</t>
  </si>
  <si>
    <t>Data</t>
  </si>
  <si>
    <t>Favorecido</t>
  </si>
  <si>
    <t xml:space="preserve">Motivo </t>
  </si>
  <si>
    <t xml:space="preserve"> Valor Pago  </t>
  </si>
  <si>
    <t>(e)</t>
  </si>
  <si>
    <t xml:space="preserve"> Nome (f)</t>
  </si>
  <si>
    <t>CNPJ/CPF(g)</t>
  </si>
  <si>
    <t>(h)</t>
  </si>
  <si>
    <t xml:space="preserve"> (i) </t>
  </si>
  <si>
    <t xml:space="preserve">SANDRA CRISTINA RUBENICH
</t>
  </si>
  <si>
    <t>31.651.226/0001-86</t>
  </si>
  <si>
    <t>Aquisição de materias de jardinagem conforme NF 036.894.504</t>
  </si>
  <si>
    <t xml:space="preserve">1° TABELIONATO DE PORTO ALEGRE </t>
  </si>
  <si>
    <t>054.695.890.72</t>
  </si>
  <si>
    <t>Pagamento de serviço de reconhecimento de assinaturas em cartório conforme NF 1577210</t>
  </si>
  <si>
    <t xml:space="preserve">KASSIO DE VARGAS VILELA </t>
  </si>
  <si>
    <t>694.954.910-53</t>
  </si>
  <si>
    <t xml:space="preserve">Pagamento de RCPI de limpeza e conservação do terreno da Av. Assis Brasil
</t>
  </si>
  <si>
    <t xml:space="preserve">                                                                                                     </t>
  </si>
  <si>
    <t xml:space="preserve">Retenção de 11% de INSS. 
</t>
  </si>
  <si>
    <t xml:space="preserve">COMERCIAL PRAÇA XV UTILIDADES DOMÉSTICAS </t>
  </si>
  <si>
    <t>00.865.028/0001-91</t>
  </si>
  <si>
    <t>Aquisição de regador de plantas para ser utilizado nas dependências do Ministério Público conforme NF 000180645</t>
  </si>
  <si>
    <t xml:space="preserve">PAMPA REPUBLICA </t>
  </si>
  <si>
    <t>68.802.800/0001-60</t>
  </si>
  <si>
    <t xml:space="preserve">Ressarcimento de servidores referente a alimentação conforme NF 000045436 </t>
  </si>
  <si>
    <t>Ressarcimento de servidores referente a alimentação conforme NF 000045435</t>
  </si>
  <si>
    <t>Ressarcimento de servidores referente a alimentação conforme NF 000045137</t>
  </si>
  <si>
    <t>UBER DO BRASIL TECNOLOGIA LTDA</t>
  </si>
  <si>
    <t> 17.895.646/0001-87</t>
  </si>
  <si>
    <t xml:space="preserve">Pagamento de deslocamento de servidor </t>
  </si>
  <si>
    <t>Pagamento de deslocamento de servidor</t>
  </si>
  <si>
    <t>Aquisição de materias de jardinagem conforme NF 036.894.561</t>
  </si>
  <si>
    <t xml:space="preserve">UNESUL DE TRANSPORTES LTDA </t>
  </si>
  <si>
    <t>92.667.948/0001-13</t>
  </si>
  <si>
    <t xml:space="preserve">VERDE SERVIÇOS DE HOSPEDAGEM LTDA </t>
  </si>
  <si>
    <t>34.997.632/0001-21</t>
  </si>
  <si>
    <t>Pagamento de despesa em hospedagem de servidor conforme NF 4180</t>
  </si>
  <si>
    <t xml:space="preserve">M V LAVANDERIA LTDA </t>
  </si>
  <si>
    <t>04.338.022/0001-17</t>
  </si>
  <si>
    <t>Prestação de serviços de lavanderia, higienização, pintura e secagem  NFS-e 2021/466</t>
  </si>
  <si>
    <t xml:space="preserve">EXPRESSO AZUL DE TRANSPORTE S/A </t>
  </si>
  <si>
    <t>91.158.117/0001-11</t>
  </si>
  <si>
    <t>Pagamento de deslocamento de servidor conforme BPE 405473</t>
  </si>
  <si>
    <t>Prestação de serviços de lavanderia conforme NFS- e 2021/125</t>
  </si>
  <si>
    <t>Prestação de serviços de lavanderia, higienização, pintura e secagem NFS-e 2021/126</t>
  </si>
  <si>
    <t>CIA ZAFFARI COM E IND - LOJA 11</t>
  </si>
  <si>
    <t>93.015.006/0001-57</t>
  </si>
  <si>
    <t>Aquisição de biscoitos para reuniões e eventos no Gabinete do Procurador-Geral de Justiça conforme NF 000000550</t>
  </si>
  <si>
    <t xml:space="preserve">COMERCIAL PORCELANAS E TALHERES KNETIG LTDA
</t>
  </si>
  <si>
    <t>92.740.687/0001-10</t>
  </si>
  <si>
    <t>Aquisição de jarra de vidro full fit 46319 conforme NF 309745</t>
  </si>
  <si>
    <t xml:space="preserve">CENTER SHOP COMERCIO DE ALIMENTOS LTDA </t>
  </si>
  <si>
    <t>01.618.146/0001-49</t>
  </si>
  <si>
    <t>Aquisição de biscoitos para reuniões e eventos no Gabinete do Procurador-Geral de Justiça conforme NF 000190299</t>
  </si>
  <si>
    <t>Pagamento de deslocamento de servidor conforme BPE 000210063</t>
  </si>
  <si>
    <t>Pagamento de deslocamento de servidor conforme BPE 407179</t>
  </si>
  <si>
    <t>Pagamento de deslocamento de servidor conforme BPE 000211594</t>
  </si>
  <si>
    <t>MIGUEL CLAUDIO MARQUES MULLER</t>
  </si>
  <si>
    <t>664.267.150-34</t>
  </si>
  <si>
    <t xml:space="preserve">Pagamento de RCPI de limpeza e conservação do terreno da Promotoria Geral de Cacequi
</t>
  </si>
  <si>
    <t xml:space="preserve">         </t>
  </si>
  <si>
    <t xml:space="preserve">PROCURADORIA GERAL DE JUSTIÇA </t>
  </si>
  <si>
    <t>Aquisição de amostras de combustíveis para análise.</t>
  </si>
  <si>
    <t xml:space="preserve">VIAÇÃO OURO E PRATA </t>
  </si>
  <si>
    <t>32.954.108/0001-42</t>
  </si>
  <si>
    <t>Pagamento de deslocamento de servidor conforme BPE 31446</t>
  </si>
  <si>
    <t>Pagamento de deslocamento de servidor conforme BPE 154898</t>
  </si>
  <si>
    <t>Pagamento de deslocamento de servidor conforme BPE 154624</t>
  </si>
  <si>
    <t xml:space="preserve">COPANHIA ZAFFARI COMERCIO E INDUSTRIA </t>
  </si>
  <si>
    <t>93.015.006/001-80</t>
  </si>
  <si>
    <t>Aquisição de materiais limpeza conforme NFS-e 279623</t>
  </si>
  <si>
    <t>Pagamento de deslocamento de servidor conforme BPE 689531</t>
  </si>
  <si>
    <t>Pagamento de deslocamento de servidor conforme BPE  688759</t>
  </si>
  <si>
    <t>Pagamento de deslocamento de servidor conforme BPE 687577</t>
  </si>
  <si>
    <t>Pagamento de deslocamento de servidor conforme BPE 000212534</t>
  </si>
  <si>
    <t>Pagamento de deslocamento de servidor conforme BPE 408433</t>
  </si>
  <si>
    <t>Prestação de serviços de lavanderia NFS-e 2021/130</t>
  </si>
  <si>
    <t xml:space="preserve">SANE QUIMICA EIRELI </t>
  </si>
  <si>
    <t>10.433.502/0001-60</t>
  </si>
  <si>
    <t>Aquisição de materias de limpeza conforme NF 037.078.136</t>
  </si>
  <si>
    <t>Pagamento de deslocamento de servidor conforme BPE 17993</t>
  </si>
  <si>
    <t>Pagamento de deslocamento de servidor conforme BPE 687586</t>
  </si>
  <si>
    <t xml:space="preserve">EMPRESA BENTO GONÇALVES DE TRANSPORTE </t>
  </si>
  <si>
    <t>87.488.480.0001-38</t>
  </si>
  <si>
    <t>Pagamento de deslocamento de servidor conforme BPE 80607</t>
  </si>
  <si>
    <t>VANDRE LEUSIN CIA LTDA</t>
  </si>
  <si>
    <t>00.999.934/0001-89</t>
  </si>
  <si>
    <t xml:space="preserve">Prestação de serviço de desinsetização </t>
  </si>
  <si>
    <t>ALCEU AUGUSTINHO LORENZETT</t>
  </si>
  <si>
    <t>385.427.810.15</t>
  </si>
  <si>
    <t xml:space="preserve">Pagamento de RCPI de limpeza e conservação do terreno da Promotoria de Justiça de Constantina 
</t>
  </si>
  <si>
    <t>Pagamento de deslocamento de servidor conforme BPE 520307</t>
  </si>
  <si>
    <t xml:space="preserve">CITRAL TRANSPORTES E TURIMO S.A </t>
  </si>
  <si>
    <t>91.640.771/0001-07</t>
  </si>
  <si>
    <t>Pagamento de deslocamento de servidor conforme BPE 386596</t>
  </si>
  <si>
    <t xml:space="preserve"> EXPRESSO CAXIENSE S.A</t>
  </si>
  <si>
    <t>88.617.733/0001-10</t>
  </si>
  <si>
    <t>Pagamento de deslocamento de servidor conforme BPE 793167</t>
  </si>
  <si>
    <t>Prestação de serviços de lavanderia, higienização, pintura e secagem  NFS-e 2021/133</t>
  </si>
  <si>
    <t>ROBERTO CELULAR LTDA</t>
  </si>
  <si>
    <t>38.410.388/0001-71</t>
  </si>
  <si>
    <t xml:space="preserve">Aquisição de cartão de memória 128GB conforme NF 000.000.002 </t>
  </si>
  <si>
    <t xml:space="preserve">KALLOPOLLI COMERCIO DE ALIMENTOS LTDA </t>
  </si>
  <si>
    <t>73.595.217/0001-65</t>
  </si>
  <si>
    <t>Ressarcimento de servidores referente a alimentação conforme NFC-e 759643</t>
  </si>
  <si>
    <t>Aquisição de biscoitos para evento do Palácio conforme NF 759643</t>
  </si>
  <si>
    <t>01.618.146/0001-68</t>
  </si>
  <si>
    <t>Aquisição de biscoitos para evento do Palácio conforme NF 000908282</t>
  </si>
  <si>
    <t>Pagamento de deslocamento de servidor conforme BPE 1326573</t>
  </si>
  <si>
    <t>Pagamento de deslocamento de servidor conforme BPE 000438124</t>
  </si>
  <si>
    <t>Pagamento de deslocamento de servidor conforme BPE 386597</t>
  </si>
  <si>
    <t>Prestação de serviços de lavanderia NFS-e 2021/132</t>
  </si>
  <si>
    <t xml:space="preserve">LUIS VINICIO DILELIO RODRIGUES </t>
  </si>
  <si>
    <t>404.148.500-25</t>
  </si>
  <si>
    <t xml:space="preserve">Pagamento de RCPI de limpeza e conservação do terreno da Promotoria Geral de Caçapava do Sul
</t>
  </si>
  <si>
    <t>Pagamento de deslocamento de servidor conforme BPE 520309</t>
  </si>
  <si>
    <t>Pagamento de deslocamento de servidor conforme BPE 1326574</t>
  </si>
  <si>
    <t>Pagamento de deslocamento de servidor conforme BPE 000438126</t>
  </si>
  <si>
    <t>Pagamento de deslocamento de servidor conforme BPE 386598</t>
  </si>
  <si>
    <t>Pagamento de deslocamento de servidor conforme BPE 667387</t>
  </si>
  <si>
    <t>Pagamento de deslocamento de servidor conforme BPE 000116026</t>
  </si>
  <si>
    <t>Pagamento de deslocamento de servidor conforme BPE 000358343</t>
  </si>
  <si>
    <t>Pagamento de deslocamento de servidor conforme BPE 001335497</t>
  </si>
  <si>
    <t>MAURICIO WOLKER</t>
  </si>
  <si>
    <t>957.927.750-87</t>
  </si>
  <si>
    <t xml:space="preserve">Pagamento de serviço de ledor no concurso para ingresso à carreira 
</t>
  </si>
  <si>
    <t>Pagamento de deslocamento de servidor conforme BPE 156037</t>
  </si>
  <si>
    <t>Pagamento de deslocamento de servidor conforme BPE 155938</t>
  </si>
  <si>
    <t>Prestação de serviços de lavanderia, higienização, pintura e secagem  NFS-e 2021/134</t>
  </si>
  <si>
    <t>Prestação de serviços de lavanderia, higienização, pintura e secagem NFS-e 2021/136</t>
  </si>
  <si>
    <t>Prestação de serviços de lavanderia NFS-e 2021/137</t>
  </si>
  <si>
    <t xml:space="preserve">DEDETSET CONTROLE DE PRAGAS </t>
  </si>
  <si>
    <t>13.080.839/0001-29</t>
  </si>
  <si>
    <t>Prestação de serviço de desinsetização, imunização e controle de pragas conforme NF 5787</t>
  </si>
  <si>
    <t>Fonte da Informação: Unidade de Estimativa e Adiantamentos - Lucas Luis da Silva</t>
  </si>
  <si>
    <t>TOTAL</t>
  </si>
  <si>
    <t>SUPRIDO (a): JOSÉ ADRIANO RIBEIRO D'ÁVILA</t>
  </si>
  <si>
    <t>CPF (b): 884241110-87</t>
  </si>
  <si>
    <t>APROVAÇÃO DE CONTAS (d): SIM</t>
  </si>
  <si>
    <t xml:space="preserve">Valor Pago </t>
  </si>
  <si>
    <t>(i)</t>
  </si>
  <si>
    <t>11858643/0001-97</t>
  </si>
  <si>
    <t>Despesas com estacionamento veiculo jam3j28</t>
  </si>
  <si>
    <t>16987837/0001-06</t>
  </si>
  <si>
    <t>Despesas com pedágio veiculo jal8h88</t>
  </si>
  <si>
    <t>18513643/0001-02</t>
  </si>
  <si>
    <t>Despesas com garagem veiculo izc4c55</t>
  </si>
  <si>
    <t>14877243/0001-17</t>
  </si>
  <si>
    <t>Despesa com exames toxicológicos obrigatório de servidor</t>
  </si>
  <si>
    <t>07344282/0001-93</t>
  </si>
  <si>
    <t>Despesa com combustível veículo jam2b75</t>
  </si>
  <si>
    <t>41886692/0001-02</t>
  </si>
  <si>
    <t>2 Despesas com pedágio veiculo jam3j28</t>
  </si>
  <si>
    <t>32161500/0001-00</t>
  </si>
  <si>
    <t>Despesas com pedágio veiculo jam3j28</t>
  </si>
  <si>
    <t>05725779/0001-26</t>
  </si>
  <si>
    <t>Despesa com impressão de folhas para concurso XLIX a carreira do MPRS</t>
  </si>
  <si>
    <t>05563868/0003-85</t>
  </si>
  <si>
    <t>Despesa com material de escritorio</t>
  </si>
  <si>
    <t>34058252/0001-93</t>
  </si>
  <si>
    <t>Despesas com lavagem veiculo izd8h98</t>
  </si>
  <si>
    <t>02552995/0001-29</t>
  </si>
  <si>
    <t>Despesas com estacionamento veiculo iuk2c90</t>
  </si>
  <si>
    <t>4 Despesas com pedágio veiculo jam3j28</t>
  </si>
  <si>
    <t>90697376/0001-90</t>
  </si>
  <si>
    <t>Despesas com material manutenção obrigatória para veiculo iuk2c90</t>
  </si>
  <si>
    <t>07614284/0001-55</t>
  </si>
  <si>
    <t>Despesas com chave para Unidade de Transporte</t>
  </si>
  <si>
    <t>23430263/0001-36</t>
  </si>
  <si>
    <t>Despesas com serviçode manutenção obrigatória para veiculo iuk0929</t>
  </si>
  <si>
    <t>07824613/0001-92</t>
  </si>
  <si>
    <t>Despesas com lavagem veiculo III4297</t>
  </si>
  <si>
    <t>SUPRIDO (a): Josefa Ferreira de Lima Bittencourt</t>
  </si>
  <si>
    <t>CPF (b): 08782144885</t>
  </si>
  <si>
    <t>APROVAÇÃO DE CONTAS (d):SIM SGA00588.000.542/2021</t>
  </si>
  <si>
    <t>Mafesa Tintas de Ivoni Staldoni Terezinha Almeida</t>
  </si>
  <si>
    <t>34.335.512/0001-20</t>
  </si>
  <si>
    <t>Aquisição de tintas para a pintura na sede Aureliano</t>
  </si>
  <si>
    <t>Aquisição de tintas para a pintura da recepção, escadarias e gabinetes do CEAF</t>
  </si>
  <si>
    <t xml:space="preserve"> Fundo Especial De Segurança Publica </t>
  </si>
  <si>
    <t xml:space="preserve"> 14.157.326/0001-31 </t>
  </si>
  <si>
    <t>CREA-RS</t>
  </si>
  <si>
    <t>92.695.790/0001-95</t>
  </si>
  <si>
    <t>Pagamento de ART para a PJ de Caxias do Sul</t>
  </si>
  <si>
    <t>VD Metalúrgica Ltda ME</t>
  </si>
  <si>
    <t>15.546.772/0001-09</t>
  </si>
  <si>
    <t>pagamento do serviço de manutenção do portão eletrônico da PJ de Encantado</t>
  </si>
  <si>
    <t>Crisitano Oliveira Narvaz</t>
  </si>
  <si>
    <t>31.093.119/0001-80</t>
  </si>
  <si>
    <t>Pagamento de serviços de manutenção em caixa acoplada do banheiro térreo da PJ de Canoas</t>
  </si>
  <si>
    <t>Kassio Vargas Vilela</t>
  </si>
  <si>
    <t>Limpeza e corte de galhos de árvore da PJ Regional do 4º Distrito</t>
  </si>
  <si>
    <t>valor de INSS retido</t>
  </si>
  <si>
    <t>Plenobras Distribuiidora Elétrica e Hidráulica LDTA</t>
  </si>
  <si>
    <t>72.313.828/0001-00</t>
  </si>
  <si>
    <t>Aquisição de materiais hidraúlicos para atender demandas de manutenção da Unidade Andrade Neves e da Rede de esgoto do prédio B da Santana</t>
  </si>
  <si>
    <t xml:space="preserve">Ma Del Luz Comércio de Materiais </t>
  </si>
  <si>
    <t>94.322.278/0001-79</t>
  </si>
  <si>
    <t>Aquisição de 30mm para a porta pantográfica da PJ de Camaquã</t>
  </si>
  <si>
    <t>Sul Elétrico Com de Materiais Eletricos EIRELI</t>
  </si>
  <si>
    <t>08.998.693/0001-65</t>
  </si>
  <si>
    <t>Aquisição de materiais para a iluminação da galeria de ex- diretores do CEAF</t>
  </si>
  <si>
    <t>Cassol Materiais de Construção Ltda</t>
  </si>
  <si>
    <t>75.400.218/0001-86</t>
  </si>
  <si>
    <t>Aquisição de material e ferramentas para a reforma do gabinete localizado no 12º andar da TN (nrecolocação de basalto e retirada de caliça)da sede Institucional Aureliano</t>
  </si>
  <si>
    <t>Ferragem Porto Belo LTDA</t>
  </si>
  <si>
    <t>07.358.362/0001-06</t>
  </si>
  <si>
    <t>Aquisição de materiais para a reforma da da sala de Assessoria de Gestão de Sistemas de Terceiros na sede Inst Aurelaino</t>
  </si>
  <si>
    <t>Carplac Comércio e Serviços Ltda</t>
  </si>
  <si>
    <t>03.622.354/0001-66</t>
  </si>
  <si>
    <t>Aquisição de 10 placas deslizantes para a sede Institucional Aureliano</t>
  </si>
  <si>
    <t>Comercial de Ferragens Jantara Ltda</t>
  </si>
  <si>
    <t>92.319.854/0001-53</t>
  </si>
  <si>
    <t>Material elérico e hidráulico para atender demandas da sede institucional Aureliano</t>
  </si>
  <si>
    <t>Sérgio Moacir dos Santos</t>
  </si>
  <si>
    <t>493.135.680-04</t>
  </si>
  <si>
    <t>Serviçod de instalaçâo de quadros e conserto de trincos frouxos na PJ de Tramandaí</t>
  </si>
  <si>
    <t>Disque Manutenção de Ederson Ronaldo Wagner -MEI</t>
  </si>
  <si>
    <t>21.668.721/0001-44</t>
  </si>
  <si>
    <t>Serviço d etroca de mangueira e manutenção na caixa de descarga da PJ de Horizontina</t>
  </si>
  <si>
    <t>Vilmar Antonio Rossignolo</t>
  </si>
  <si>
    <t>01.779.031/0001-55</t>
  </si>
  <si>
    <t>Conserto do motor do portão da PJ de Rosário do Sul</t>
  </si>
  <si>
    <t>Astrogildo Rafael gonçalves Vieira</t>
  </si>
  <si>
    <t>20.385.388/0001-01</t>
  </si>
  <si>
    <t>Serviço de manutenção hidráulica da PJ de Ijuí</t>
  </si>
  <si>
    <t>Anderson Graciola</t>
  </si>
  <si>
    <t>05.725.779/0001-26</t>
  </si>
  <si>
    <t>Serviço de confecções de crachás produzidos para a fiscalização do XLIX Concurso para ingresso à carreira do MP</t>
  </si>
  <si>
    <t>DecorWall de Fernando Martins Fagundes - ME</t>
  </si>
  <si>
    <t>04.505.259/0001-45</t>
  </si>
  <si>
    <t>Aquisição de logotipo com adesivo do CEAF para a pareede do auditório do CEAF-MP</t>
  </si>
  <si>
    <t>Tiago Rossato Refrigeração</t>
  </si>
  <si>
    <t>17.496.885/0001-64</t>
  </si>
  <si>
    <t>Manutenção de aparelhos de ar condicionado na PJ de Faxinal de Soturno</t>
  </si>
  <si>
    <t>Comercial de Ferragens do Alemão</t>
  </si>
  <si>
    <t>23.199.688/0001-86</t>
  </si>
  <si>
    <t>Aquisição d emateriais hidráulicos para instalações de purificadores de água na sede Institucional Aureliano</t>
  </si>
  <si>
    <t>Aquisição de cimento e areia para fixar pedras basalto na calçada da PJ de Canoas</t>
  </si>
  <si>
    <t xml:space="preserve">Rafael Alves Rios </t>
  </si>
  <si>
    <t>018.695.300-39</t>
  </si>
  <si>
    <t>Substituição de torneira externa da PJ de Santa Maria</t>
  </si>
  <si>
    <t>Prefeitura de Caxias do Sul</t>
  </si>
  <si>
    <t>Pagamento de taxa de funcionamento de elevador da PJ de Caxias do Sul</t>
  </si>
  <si>
    <t>Airton Moraes Streb</t>
  </si>
  <si>
    <t>08.814.989/0001-89</t>
  </si>
  <si>
    <t>MAnutenção de aparelho de ar condicionado na PJ de São Pedro do Sul</t>
  </si>
  <si>
    <t>Zampej Assistência Peças e Repres LTDA</t>
  </si>
  <si>
    <t>90.294.299/0001-27</t>
  </si>
  <si>
    <t>Manutenção de aparelhos de ar condicionado na PJ de Santana do Livramento</t>
  </si>
  <si>
    <t>Fame Sistemas de Segurança EIRELi</t>
  </si>
  <si>
    <t>06.371.573/0001-08</t>
  </si>
  <si>
    <t>conserto do portão do prédio da PJ de Santo Antônio da Patrulha</t>
  </si>
  <si>
    <t>Paulo João Pereira</t>
  </si>
  <si>
    <t>12.799.670/0001-70</t>
  </si>
  <si>
    <t>Serrviço d etroca de lâmpadas na PJ de Candelária</t>
  </si>
  <si>
    <t>J. Cesar Machado Nunes EIRELI</t>
  </si>
  <si>
    <t>93.067.510/0001-67</t>
  </si>
  <si>
    <t>Serviço de regulagem da porta de vidro da PJ de Cruz Alta</t>
  </si>
  <si>
    <t>Mário robeto Collares Resende</t>
  </si>
  <si>
    <t>448.739.130-04</t>
  </si>
  <si>
    <t>Pagamento de serviço de codificação de 03 controles remotospara portão da PJ de Bagé</t>
  </si>
  <si>
    <t>Metalórgica Esteris e Dutra LTDA</t>
  </si>
  <si>
    <t>73.917.965/0001-17</t>
  </si>
  <si>
    <t>Trocas de janelas na PJ de Carazinho</t>
  </si>
  <si>
    <t>Sullaser Acrílicos LTDA EPP</t>
  </si>
  <si>
    <t>09.236.675/0001-09</t>
  </si>
  <si>
    <t>Aquisição de protetores de acrílicos na PJ de São Leopoldo</t>
  </si>
  <si>
    <t>J Nunes Gravações em Plaquetas Ltda</t>
  </si>
  <si>
    <t>90.552.282/0001-22</t>
  </si>
  <si>
    <t>Serviço de confecção de placas para Evento do Ministério Público em Gramado</t>
  </si>
  <si>
    <t>Planalto Transporte Ltda</t>
  </si>
  <si>
    <t>95.592.077/0001-04</t>
  </si>
  <si>
    <t>Pagaemnto referente a deslocamneto de servidor Dionez Nunes dos Santos da PJ de Santa Maria, para participar de Jornada de Desenvolvimento  do Projeto Atendiemtno Mais, no Palácio do MP em Porot Alegre, conforme bilhete 940213 e 1155423</t>
  </si>
  <si>
    <t>Aquisição de materiais hidráulicos para reparos na caixa de água e pinceis e rolos de pintura para atender as demandas da Unidade de Manutenção</t>
  </si>
  <si>
    <t>CREA/RS</t>
  </si>
  <si>
    <t>Pagamento de ART de aditivo da obra POA-Santana</t>
  </si>
  <si>
    <t>Casa do Construtor Nova Timbaúva LTDA</t>
  </si>
  <si>
    <t>92.329.135/0001-13</t>
  </si>
  <si>
    <t>Aquisição de manta asfáltica para conserto do telhado da PJ de Montenegro</t>
  </si>
  <si>
    <t>RMS Eletro Refrigeração e Distribuidora LTDA</t>
  </si>
  <si>
    <t>25.433.520/0001-19</t>
  </si>
  <si>
    <t>Manutenção de ar condicionado na Promotoria de Uruguaiana</t>
  </si>
  <si>
    <t>Valderez Soares Martins</t>
  </si>
  <si>
    <t>056.301.920/0001-63</t>
  </si>
  <si>
    <t>Serrviço d ecópia de controle remoto para a PJ de Santiago</t>
  </si>
  <si>
    <t>Betto Comercial Elétrica LTDA</t>
  </si>
  <si>
    <t>02.780.228/0001-77</t>
  </si>
  <si>
    <t>Manutenção elétrica da PJ de Marau com aquisição de lâmpadas</t>
  </si>
  <si>
    <t xml:space="preserve"> Tec Max Gestão em Manutenção Elétrica LTDA </t>
  </si>
  <si>
    <t xml:space="preserve"> 31.367.166/0001-74 </t>
  </si>
  <si>
    <t>Valor de ISSQN retido</t>
  </si>
  <si>
    <t>GR Portões Eletrônicos Rangel Menna Barreto</t>
  </si>
  <si>
    <t>34.799.367/0001--39</t>
  </si>
  <si>
    <t>Manutenção do portão eletrônico da PJ de Cruz Alta</t>
  </si>
  <si>
    <t>Junior Tolfo Sistemas Eletrônicos</t>
  </si>
  <si>
    <t>34.983.629/0001-10</t>
  </si>
  <si>
    <t>Troca da cremalheria do portão eletrônico da PJ de Cerro Largo</t>
  </si>
  <si>
    <t>Valdair Bavaresco ME</t>
  </si>
  <si>
    <t>19.935.267/0001-07</t>
  </si>
  <si>
    <t>Conserto do bebedouro da PJ de Nova Prata</t>
  </si>
  <si>
    <t>ABT Comercial Elétrica LTDA</t>
  </si>
  <si>
    <t>00.212.675/0001-57</t>
  </si>
  <si>
    <t>Aquisção de 4 lâmpadas led de alta potência 100w para iluminação inetrna do depósito de arquivos da Unidade de Gestão Documental.</t>
  </si>
  <si>
    <t>Qualy Bebedouros LTDA EPP</t>
  </si>
  <si>
    <t>21.762.069/0001-22</t>
  </si>
  <si>
    <t>Serviço de limpeza, troca do filtro do bebdouro da PJ de Novo Hamburgo</t>
  </si>
  <si>
    <t>Luis Emerson dos Santos</t>
  </si>
  <si>
    <t>21.352.043/0001-06</t>
  </si>
  <si>
    <t>Confecção de grade de proteção da PJ do 4º Distrito</t>
  </si>
  <si>
    <t>Ferragem Interluz</t>
  </si>
  <si>
    <t>27.875.125/0001-11</t>
  </si>
  <si>
    <t>Aqusição de materiais para conserto de ar condicionado nas PJs de Canoas e de Novo Hamburgo</t>
  </si>
  <si>
    <t>Equiperol Rolamentos e Peças Ltda</t>
  </si>
  <si>
    <t>90.683.889/0001-41</t>
  </si>
  <si>
    <t>Al Materiais e Acabamento para Construção LTDA</t>
  </si>
  <si>
    <t>02.986.834/0001-43</t>
  </si>
  <si>
    <t>Aquisição de materiais para adequação do PPCI de Bento Gonçalves</t>
  </si>
  <si>
    <t>Futura Luz LTDA ME</t>
  </si>
  <si>
    <t>19.926.289/0001-00</t>
  </si>
  <si>
    <t>Dani Materiais de Construção LTDA</t>
  </si>
  <si>
    <t>93.837.722/0001-86</t>
  </si>
  <si>
    <t>Aquisição de brocas para adequação do PPCI da PJ de Caxias do Sul</t>
  </si>
  <si>
    <t>Ederson Luis Madruga Costa -ME</t>
  </si>
  <si>
    <t>05.330.504/0001-93</t>
  </si>
  <si>
    <t>Aquisição de chaves para a PJ de São Gabriel por motivo de reforma predial</t>
  </si>
  <si>
    <t>Tornearia e Mec Santo AntãoLTDA</t>
  </si>
  <si>
    <t>08.975.603/0001-10</t>
  </si>
  <si>
    <t>Conserto da porta de correr da PJ de Bento Gonçalves</t>
  </si>
  <si>
    <t>Arthur Escobar Madruga Cardozo</t>
  </si>
  <si>
    <t>039.708.020-40</t>
  </si>
  <si>
    <t>Manutenção elétrica da PJ de Pinheiro Machado</t>
  </si>
  <si>
    <t>Valor de INSS retido</t>
  </si>
  <si>
    <t>CJ Klein Ind. Com. Esquadrias Ferro LTDA</t>
  </si>
  <si>
    <t>91.543.868/0001-93</t>
  </si>
  <si>
    <t>Serviço de colocação de Grades em 7 bueiros para a PJ de Campo Bom</t>
  </si>
  <si>
    <t>Porão Instrumentos Musicais -EIRELI</t>
  </si>
  <si>
    <t>25.243.887/0001-70</t>
  </si>
  <si>
    <t>Aquisição d e2 folhas de gelatina (Rosco Gelatina Azul) para canhão d eluz para o evento Novembro Azul a ser realizado na Sede Aureliano</t>
  </si>
  <si>
    <t>Sul Eletro Com de Mat Elétricos EIRELI</t>
  </si>
  <si>
    <t>Aquisição de 6 lampâdas Led 4W amarela para iluminação do Painel dos Ex-Diretores do CEAF.</t>
  </si>
  <si>
    <t>Andrei dos Santos Goldani</t>
  </si>
  <si>
    <t>27.727.328/0001-60</t>
  </si>
  <si>
    <t>Conserto de placa do motor da PJ de Tramandaí</t>
  </si>
  <si>
    <t>Ildo Maximino Bortolon - ME</t>
  </si>
  <si>
    <t>92.804.020/0001-33</t>
  </si>
  <si>
    <t>Aquisição de chaves para as portas da sede nova da PJ de São José do Ouro</t>
  </si>
  <si>
    <t>Everton dos Santos Viana</t>
  </si>
  <si>
    <t>32.080.787/0001-35</t>
  </si>
  <si>
    <t>Manutenção de aparelhos de ar condicionado da PJ de Alegrete</t>
  </si>
  <si>
    <t>Ederson de Castro trindade</t>
  </si>
  <si>
    <t>984.710.230-91</t>
  </si>
  <si>
    <t>Manutenção de duas cortinas na PJ de Alegrete</t>
  </si>
  <si>
    <t>MGA COM e Serv de Telecomunicações LTDA</t>
  </si>
  <si>
    <t>92.826.742/0001-99</t>
  </si>
  <si>
    <t>Aquisição de equipamentos para a intalação de câmera CFTV na PJ de Parobé</t>
  </si>
  <si>
    <t>Cert Engenharia  LTDA</t>
  </si>
  <si>
    <t>04.689.066/0001-91</t>
  </si>
  <si>
    <t>Aquisição de capacitores para os motores dos ventiladores das unidades condensadoras  do sistema de climatização da sede Institucional Aureliano</t>
  </si>
  <si>
    <t>Arpex Engenharia LTDA</t>
  </si>
  <si>
    <t>28.424.007/0001-50</t>
  </si>
  <si>
    <t>Aqusição de materiais para reparos no gerador de energia elétrica do prédio da Santana</t>
  </si>
  <si>
    <t>Ferragem Floresta LTDA</t>
  </si>
  <si>
    <t>09.629.246/0001-00</t>
  </si>
  <si>
    <t>Aquisição de sacos de brita e tubo de adesivo para serviços na sede Institucional Aureliano</t>
  </si>
  <si>
    <t>Refrimak Peças e Serviços Ltda</t>
  </si>
  <si>
    <t>92.981.075/0001-19</t>
  </si>
  <si>
    <t>Aqusição de controle universal para ar condicionado da PJ de Novo Hamburgo</t>
  </si>
  <si>
    <t>Paulo Rogério Rodrigues</t>
  </si>
  <si>
    <t>994.169.050-20</t>
  </si>
  <si>
    <t>Serviços de manutenção de aparelhos de ar condicionado na PJ de Uruguaina</t>
  </si>
  <si>
    <t>Comercial de Gesso Paris Ltda</t>
  </si>
  <si>
    <t>06.051.045/0001-71</t>
  </si>
  <si>
    <t>Serviço de abertura de forro e fechamento de vão em gesso convencioanl na sala da Unidade de Gestão d e Sistemas no 19º andar da sede Adm Andrade Neves</t>
  </si>
  <si>
    <t>Serviço de fechamento de vão de porta  do 12º andar e vão na copa do Terréo tudo da TN da sede Aureliano</t>
  </si>
  <si>
    <t>Aquisição de material para a readequação de luminárias no corredor de acesso à porta de emergência no 19º  andar da sede Adm Andrade Neves</t>
  </si>
  <si>
    <t>Retro Entulho Ltda - EPP</t>
  </si>
  <si>
    <t>05.551.367/0001-17</t>
  </si>
  <si>
    <t>Locação de container para retirada de vegetação ao lado do estacionamneto da sede Aureliano</t>
  </si>
  <si>
    <t>Frigelar Com e Ind LTDA</t>
  </si>
  <si>
    <t>92.660406/0001-19</t>
  </si>
  <si>
    <t>compra de capacitor para movimentador do portão da PJ Regional da Tristeza</t>
  </si>
  <si>
    <t>José Francisco ramos de Oliveira</t>
  </si>
  <si>
    <t>482.579.400/97</t>
  </si>
  <si>
    <t>Instalação (com fornecimento de material hidráulico de filtro de água na PJ de Parobé</t>
  </si>
  <si>
    <t xml:space="preserve">Aquisição de materail para conserto hidráulico na sede Saatna prédioB </t>
  </si>
  <si>
    <t>Rodrigo Filter ME</t>
  </si>
  <si>
    <t>11.452.375/0001-09</t>
  </si>
  <si>
    <t>Fernando Francisco de Souza</t>
  </si>
  <si>
    <t>519.978.000-04</t>
  </si>
  <si>
    <t>Serviço de instalação de bebedouros na PJ de Parobé</t>
  </si>
  <si>
    <t>Valor INSS retido</t>
  </si>
  <si>
    <t xml:space="preserve">Pricila Alves Viana </t>
  </si>
  <si>
    <t>40.062.438/0001-19</t>
  </si>
  <si>
    <t>Serviço d esubstituição de vidro quebrado na janela da copa da PJ de Pelotas</t>
  </si>
  <si>
    <t>Aquisição de materiais para instalação de rede de água e esgoto em duas salas térreas da TN da sede Aureliano</t>
  </si>
  <si>
    <t>Elizandro do Amarante</t>
  </si>
  <si>
    <t>012.070.340-88</t>
  </si>
  <si>
    <t>Serviço de limpeza de calhas da PJ de Gramado</t>
  </si>
  <si>
    <t>Gabriel Jardim da Silva</t>
  </si>
  <si>
    <t>043.250.120-79</t>
  </si>
  <si>
    <t>Serviço d elimpeza de calhas da PJ de Santo Augusto</t>
  </si>
  <si>
    <t>Valdecir Girardi</t>
  </si>
  <si>
    <t>286.985.410-20</t>
  </si>
  <si>
    <t>Serviço de instalação de bebedouros na PJ de Nova Prata</t>
  </si>
  <si>
    <t>Dias Gomes Sistemas de Prevenção Contra Incêndias LTDA</t>
  </si>
  <si>
    <t>11.934.004/0001-63</t>
  </si>
  <si>
    <t>Curso TPCI Pelotas</t>
  </si>
  <si>
    <t>Mat Const Guarujá LTDA</t>
  </si>
  <si>
    <t>08.769.654/0001-96</t>
  </si>
  <si>
    <t>Material para a instalção da câmera na PJ de Parobé</t>
  </si>
  <si>
    <t xml:space="preserve">Clovis Roberto Culau Dobler </t>
  </si>
  <si>
    <t>09.688.705/0001-18</t>
  </si>
  <si>
    <t>Aquisição de 2 controles remotos para a PJ de Tupanciretã</t>
  </si>
  <si>
    <t>Alberto Jantara</t>
  </si>
  <si>
    <t>90.289.992/0001-04</t>
  </si>
  <si>
    <t>Aquisição de manta asfáltica para uso no telhado da PJ de Lavras do Sul</t>
  </si>
  <si>
    <t>Meri Lima Knorr</t>
  </si>
  <si>
    <t>89.480.628/0002-26</t>
  </si>
  <si>
    <t>Aquisição de torneira para a cozinha da PJ de Jaguarão</t>
  </si>
  <si>
    <t>Eletrônica Languiru LTDA</t>
  </si>
  <si>
    <t>91.031.534/0001-30</t>
  </si>
  <si>
    <t>Aquisição de controles remotos para a PJ de Teutônia</t>
  </si>
  <si>
    <t>Refrigeração Félix - Félix &amp; DA Silva LTDA</t>
  </si>
  <si>
    <t>10.913.311/0001-03</t>
  </si>
  <si>
    <t xml:space="preserve">Manutenção de paralho de ar condicionado da PJ de Camaquã </t>
  </si>
  <si>
    <t>Metal Graph Gravações em Metais ltda -ME</t>
  </si>
  <si>
    <t>05.633.047/0001-06</t>
  </si>
  <si>
    <t>Pagamento da placa em em braile da PJ de Passo Fundo</t>
  </si>
  <si>
    <t>Edson Geral da Costa Neto</t>
  </si>
  <si>
    <t>28.253.868/0001-12</t>
  </si>
  <si>
    <t>Serviço de manutenção de ar condicionado da PJ de Rio Grande</t>
  </si>
  <si>
    <t>Serviços de gesso acartonados nas salas 628 e 630 do Prédio B da Santa na e nos banheiros da mesma sede</t>
  </si>
  <si>
    <r>
      <rPr>
        <sz val="12"/>
        <color rgb="FFFF0000"/>
        <rFont val="Arial"/>
        <family val="2"/>
      </rPr>
      <t>Serviço de reposição de cabeamento</t>
    </r>
    <r>
      <rPr>
        <sz val="12"/>
        <color theme="1"/>
        <rFont val="Arial"/>
        <family val="2"/>
      </rPr>
      <t xml:space="preserve"> 4ºDistrito</t>
    </r>
  </si>
  <si>
    <t>17895646/0001-87</t>
  </si>
  <si>
    <t>Despesa de transporte de servidor com Uber</t>
  </si>
  <si>
    <t>01904436/0001-78</t>
  </si>
  <si>
    <t>Despesa com combustível veiculo izu4d58</t>
  </si>
  <si>
    <t>14809233/0001-44</t>
  </si>
  <si>
    <t>Despesa com combustível veiculo jal9j89</t>
  </si>
  <si>
    <t>76476050/0002-92</t>
  </si>
  <si>
    <t>Despesa de transporte de veículo jam0a41</t>
  </si>
  <si>
    <t>SUPRIDO (a): CAROLINA DA SILVA MELLO</t>
  </si>
  <si>
    <t>CPF (b): 003254760-98</t>
  </si>
  <si>
    <t>JOSÉ DANILO SILVEIRA UMPIERRE</t>
  </si>
  <si>
    <t>321.773.990-68</t>
  </si>
  <si>
    <t>CONSERTO ELÉTRICO PJ VERA CRUZ</t>
  </si>
  <si>
    <t>VALOR INSS</t>
  </si>
  <si>
    <t>ANTONIO LUIS FERNANDES VALLE</t>
  </si>
  <si>
    <t>993.539.700-91</t>
  </si>
  <si>
    <t>MANUTENÇÃO ELÉTRICA PJ ITAQUI</t>
  </si>
  <si>
    <t>MECAL MATS DE CONSTRUÇÃO LTDA</t>
  </si>
  <si>
    <t>88.496.849/0001-49</t>
  </si>
  <si>
    <t>AQUISIÇÃO DE MATERIAL PARA CONSERTO ELÉTRICO PJ CASCA</t>
  </si>
  <si>
    <t>ESTER BONETE DE OLIVEIRA OLIVEIRA</t>
  </si>
  <si>
    <t>860.075.130-68</t>
  </si>
  <si>
    <t>LIMPEZA DE CALHAS PJ QUARAÍ</t>
  </si>
  <si>
    <t>JAIME MAURÍCIO MEZADRI</t>
  </si>
  <si>
    <t>017.836.360-09</t>
  </si>
  <si>
    <t>LIMPEZA DE CALHAS PJ SANTO ÂNGELO</t>
  </si>
  <si>
    <t>PAULO HELFENSTEIN</t>
  </si>
  <si>
    <t>04.532.969/0001-64</t>
  </si>
  <si>
    <t>CONSERTO DE LUMINÁRIA PJ VENÂNCIO AIRES</t>
  </si>
  <si>
    <t>MGA COMÉRCIO E SERVIÇOS DE TELECOMUNICAÇÕES LTDA</t>
  </si>
  <si>
    <t>AQUISIÇÃO DE CABOS PARA CONSERTO DO ALARME PJ DE LAVRAS DO SUL</t>
  </si>
  <si>
    <t>RETRO ENTULHO LTDA</t>
  </si>
  <si>
    <t>LOCAÇÃO DE 2 CONTAINERS SEDE AURELIANO</t>
  </si>
  <si>
    <t>OCLIDE DE SOUZA</t>
  </si>
  <si>
    <t>812.007.229-49</t>
  </si>
  <si>
    <t>LIMPEZA DE CALHAS PJ TENENTE PORTELA</t>
  </si>
  <si>
    <t>FERRAGEM DO ALEMÃO</t>
  </si>
  <si>
    <t>AQUISIÇÃO DE MATERIAL ELÉTRICO PARA ILUMINAÇÃO MP</t>
  </si>
  <si>
    <t>COMERCIAL ELETRO MATTOS LTDA</t>
  </si>
  <si>
    <t>90.465.139-0001-01</t>
  </si>
  <si>
    <t>COMERCIAL DE FERRAGENS JANTARA LTDA</t>
  </si>
  <si>
    <t>AQUISIÇÃO DE MATERIAL PARA CONSERTO HIDRÁULICO PJ SANTA MARIA</t>
  </si>
  <si>
    <t>AQUISIÇÃO DE MATERIAL PARA CONSERTO ELÉTRICO UNIDADE DE ALMOXARIFADO</t>
  </si>
  <si>
    <t>MARCOS RICARDO PIRES TEIXEIRA E CIA LTDA</t>
  </si>
  <si>
    <t>03.668.307/0001-53</t>
  </si>
  <si>
    <t>AQUISIÇÃO DE MATERIAL PARA CONSERTO HIDRÁULICO PJ LAVRAS DO SUL</t>
  </si>
  <si>
    <t>LOJAS QUERO QUERO S.A.</t>
  </si>
  <si>
    <t>96.418.264/0466-35</t>
  </si>
  <si>
    <t>BOSS E ROHDE LTDA</t>
  </si>
  <si>
    <t>17.466.739/0001-96</t>
  </si>
  <si>
    <t>AQUISIÇÃO DE ESPELHO PARA ESTACIONAMENTO PJ SÃO LUIZ GONZAGA</t>
  </si>
  <si>
    <t>FERRAMENTAS GERIAS COMÉRCIO IMP DE FERRAM E MÁQUINAS LTDA</t>
  </si>
  <si>
    <t>92.664.028/0001-41</t>
  </si>
  <si>
    <t>AQUISIÇÃO DE FERRAMENTAS PARA SERVIÇOS DE MARCENARIA E CONTRUÇÃO CIVIL DA UNIDADE DE MANUTENÇÃO</t>
  </si>
  <si>
    <t>AQUISIÇÃO DE MATERIAL PARA CONFECÇÃO DE BALCÃO NA PROCURADORIA DE FUNDAÇÕES - SEDE AURELIANO</t>
  </si>
  <si>
    <t>MARIA GESSI QUINTANA</t>
  </si>
  <si>
    <t>29.698.947/0001-08</t>
  </si>
  <si>
    <t>SERVIÇOS DE CHAVEIRO PJ SAPUCAIA DO SUL</t>
  </si>
  <si>
    <t>EQUALIZE CLIMATIZAÇÃO</t>
  </si>
  <si>
    <t>26.920.985/0001-67</t>
  </si>
  <si>
    <t>INSTALAÇÃO DE AR CONDICIONADO PJ TRAMANDAÍ COM USO DE RAPEL</t>
  </si>
  <si>
    <t>DESISTALAÇÃO DE AR CONDICIONADO PJ TRAMANDAÍ COM USO DE RAPEL</t>
  </si>
  <si>
    <t>BARIZON LOJA E ASSISTÊNCIA TÉCNICA LTDA</t>
  </si>
  <si>
    <t>92.488.600/0001-69</t>
  </si>
  <si>
    <t>CONSERTO DE BEBEDOURO PJ LAGOA VERMELHA</t>
  </si>
  <si>
    <t>JR ASSESSORIA EM SEGURANÇA DO TRABALHO LTDA</t>
  </si>
  <si>
    <t>17.040.869/0001-62</t>
  </si>
  <si>
    <t>CURSO DE TPCI PARA 2 SERVIDORES PJ BENTO GONÇALVES</t>
  </si>
  <si>
    <t>LARISSA DE CARLOS PINTO</t>
  </si>
  <si>
    <t>03.235.156/0001-40</t>
  </si>
  <si>
    <t>COMPRA DE LUMINÁRIA LED PARA ILUMINAÇÃO DO PALÁCIO</t>
  </si>
  <si>
    <t>FRIGELAR COMÉRCIO E INDÚSTRIA LTDA</t>
  </si>
  <si>
    <t>92.660.406/0001-57</t>
  </si>
  <si>
    <t>AQUISIÇÃO DE MATERIAL PARA CONSERTO DE AR CONDICIONADO PJ BENTO GONÇALVES</t>
  </si>
  <si>
    <t>AQUISIÇÃO DE TERMOSTATO PARA CONSERTO DE BEBEDOURO PJ LAGOA VERMELHA</t>
  </si>
  <si>
    <t>RISPOLI E RISPOLI LTDA ME</t>
  </si>
  <si>
    <t>22.354.556/0001-19</t>
  </si>
  <si>
    <t>TROCA DE VIDROS DA PORTA DE ENTRADA PJ ITAQUI</t>
  </si>
  <si>
    <t>MAURÍCIO MARTINS RODRIGUES ME</t>
  </si>
  <si>
    <t>18.240.536/0001-40</t>
  </si>
  <si>
    <t>CONSERTO DE PORTÃO PJ NOVO HAMBURGO</t>
  </si>
  <si>
    <t>COMÉRCIO DE EXTINTORES SANTA ROSA LTDA</t>
  </si>
  <si>
    <t>73.659.104/0001-86</t>
  </si>
  <si>
    <t>CURSO DE TPCI PARA 5 SERVIDORES PJ SANTA ROSA</t>
  </si>
  <si>
    <t>CARLOS HENRIQUE COUTO DA SILVEIRA</t>
  </si>
  <si>
    <t>788.850.350-00</t>
  </si>
  <si>
    <t>CONSERTO ELÉTRICO PJ RIO GRANDE</t>
  </si>
  <si>
    <t>PAULO ROGÉRIO RODRIGUES</t>
  </si>
  <si>
    <t>MANUTENÇÃO DE AR CONDICIONADO PJ URUGUAIANA</t>
  </si>
  <si>
    <t>CASA DOS REPAROS HIDRÁULICOS LTDA</t>
  </si>
  <si>
    <t>01.243.976/0001-58</t>
  </si>
  <si>
    <t>AQUISIÇÃO DE MATERIAL HIDRÁULICO CONSERTO DE VAZAMENTO PJ SANTA MARIA</t>
  </si>
  <si>
    <t xml:space="preserve">JOÃO LUIS GREVINELI SANCHES </t>
  </si>
  <si>
    <t>02.695.819/0001-46</t>
  </si>
  <si>
    <t>AQUISIÇÃO DE MATERIAL PARA INSTALAÇÃO DE BLOCOS DE EMERGÊNCIA PJ PELOTAS</t>
  </si>
  <si>
    <t>LUCAS DA SILVA</t>
  </si>
  <si>
    <t>29.168.777/0001-41</t>
  </si>
  <si>
    <t>MANUTENÇÃO DE AR CONDICIONADO 140775 PJ RIO GRANDE</t>
  </si>
  <si>
    <t>DIEGO BOCZYLO JARDIM ME</t>
  </si>
  <si>
    <t>26.065.546/0001-14</t>
  </si>
  <si>
    <t>CONSERTO PLACA AR CONDICIONADO PJ TRAMANDAÍ</t>
  </si>
  <si>
    <t>CONSERTO PLACA AR CONDICIONADO PJ OSÓRIO</t>
  </si>
  <si>
    <t>F DA S MUNIZ</t>
  </si>
  <si>
    <t>12.920.627/0001-40</t>
  </si>
  <si>
    <t>CONSERTO DE AR CONDICIONADO 174285 PJ SANTO ANTÔNIO DA PATRULHA</t>
  </si>
  <si>
    <t>JULIO CESAR RAMOS CHAGAS</t>
  </si>
  <si>
    <t>38.378.641/0001-57</t>
  </si>
  <si>
    <t>CONSERTO ELÉTRICO PJ BOM JESUS</t>
  </si>
  <si>
    <t>PLENOBRAS DISTRIBUIDORA ELÉTRICA E HIDRÁULICA LTDA</t>
  </si>
  <si>
    <t>AQUISIÇÃO DE MATERIAL ELÉTRICO PARA SUBSTITUIÇÃO DE TOMADAS E INTERRUPTORES DANIFICADOS SEDE AURELIANO</t>
  </si>
  <si>
    <t>TUMELERO MATERIAIS DE CONSTRUÇÃO LTDA</t>
  </si>
  <si>
    <t>10.280.765/0009-33</t>
  </si>
  <si>
    <t>REFOSCO COPETTE E CIA LTDA</t>
  </si>
  <si>
    <t>95.600.904/0001-64</t>
  </si>
  <si>
    <t>FERRAGEM FLORESTA LTDA</t>
  </si>
  <si>
    <t>AQUISIÇÃO DE MATERIAL PARA CONSERTO HIDRÁULICO SEDE SANTANA</t>
  </si>
  <si>
    <t>JULIO FERNANDES FERRÃO</t>
  </si>
  <si>
    <t>01.918.059/0001-26</t>
  </si>
  <si>
    <t>MANUTENÇÃO DE FECHADURAS PJ SANTA MARIA</t>
  </si>
  <si>
    <t>ROGÉRIO RODRIGUES FERREIRA</t>
  </si>
  <si>
    <t>017.093.810-78</t>
  </si>
  <si>
    <t>LIMPEZA DE CALHAS PJ ROSÁRIO DO SUL</t>
  </si>
  <si>
    <t>RENATO MARQUES DE BASTOS MEI</t>
  </si>
  <si>
    <t>42.428.776/0001-57</t>
  </si>
  <si>
    <t>COLOCAÇÃO DE PELÍCULA ESPELHADA PORTA DE ENTRADA PJ SÃO LUIZ GONZAGA</t>
  </si>
  <si>
    <t>PAULO CESAR FLECK</t>
  </si>
  <si>
    <t>14.244.522/0001-43</t>
  </si>
  <si>
    <t>CONSERTO HIDRÁULICO PJ PAROBÉ</t>
  </si>
  <si>
    <t>TECNOTEL TELECOM LTDA</t>
  </si>
  <si>
    <t>09.455.982/0001-80</t>
  </si>
  <si>
    <t>CONSERTO ELÉTRICO PJ CASCA</t>
  </si>
  <si>
    <t>LUIZ M DALL ACUA TREINAMENTOS</t>
  </si>
  <si>
    <t>13.152.703/0001-87</t>
  </si>
  <si>
    <t>CURSO TPCI PARA 2 SERVIDORES PJ CAXIAS DO SUL</t>
  </si>
  <si>
    <t>AQUISIÇÃO DE TINTA E PINCEL SEDE SANTANA</t>
  </si>
  <si>
    <t xml:space="preserve">RENATO VANDERVERT </t>
  </si>
  <si>
    <t>30.474.082/0001-77</t>
  </si>
  <si>
    <t>MANUTENÇÃO DO HIDRANTE PJ SANTA ROSA</t>
  </si>
  <si>
    <t>GLOBOFRIO COMÉRCIO E SERVIÇOS LTDA</t>
  </si>
  <si>
    <t>05.749.903/0001-93</t>
  </si>
  <si>
    <t>CONSERTO DE AR CONDICIONADO 141168 PJ ERECHIM</t>
  </si>
  <si>
    <t>JORGE SOARES MACHADO</t>
  </si>
  <si>
    <t>05.564.196/0001-60</t>
  </si>
  <si>
    <t>CONFECÇÃO DE CHAVES PJ JÚLIO DE CASTILHOS</t>
  </si>
  <si>
    <t>CAU RS</t>
  </si>
  <si>
    <t>14.840.270/0001-15</t>
  </si>
  <si>
    <t>RRT 11419398 PJ ARROIO DO TIGRE</t>
  </si>
  <si>
    <t>CONFEA CREA RS</t>
  </si>
  <si>
    <t>ART 11599609 PJ ESTEIO</t>
  </si>
  <si>
    <t>ART 11599614 PJ ESTÂNCIA VELHA</t>
  </si>
  <si>
    <t>CARLOS NEI PRUENCIA</t>
  </si>
  <si>
    <t>36.921.311/0001-30</t>
  </si>
  <si>
    <t>REFORMA DA FOSSA PJ ERECHIM</t>
  </si>
  <si>
    <t>CELSO GARCIA MEI</t>
  </si>
  <si>
    <t>21.818.528/0001-42</t>
  </si>
  <si>
    <t>MANUTENÇÃO ELÉTRICA PJ TAPES</t>
  </si>
  <si>
    <t>ELETRO REFRIGERAÇÃO WALTER LTDA</t>
  </si>
  <si>
    <t>88.081.286/0001-28</t>
  </si>
  <si>
    <t>CONSERTO DE MICROONDAS PJ SANTA ROSA</t>
  </si>
  <si>
    <t>EDERSON DE CASTRO TRINDADE</t>
  </si>
  <si>
    <t>MANUTENÇÃO PREDIAL E CONFECÇÃO DE CHAVES PJ ALEGRETE</t>
  </si>
  <si>
    <t xml:space="preserve">MAURICIO DO AMARAL VASCONCELLOS </t>
  </si>
  <si>
    <t>28.539.801/0001-49</t>
  </si>
  <si>
    <t xml:space="preserve">CONSERTO DE PORTÃO PJ PALMARES DO SUL </t>
  </si>
  <si>
    <t>AQUISIÇÃO DE CAIXA ACOPLADA PARA CONSERTO HIDRÁULICO SEDE ANDRADE NEVES</t>
  </si>
  <si>
    <t>AQUISIÇÃO DE MICTÓRIO PARA SEDE ANDRADE NEVES</t>
  </si>
  <si>
    <t>JM SAT IND COM PREST SERVIÇOS LTDA</t>
  </si>
  <si>
    <t>10.948.657/0001-39</t>
  </si>
  <si>
    <t>AQUISIÇÃO DE MATERIAL PARA CONSERTO DE CERCA ELÉTRICA PJ ESTÂNCIA VELHA</t>
  </si>
  <si>
    <t>AQUISIÇÃO DE CADEADO SEDE SANTANA</t>
  </si>
  <si>
    <t>ANTONIO CESAR FIGUEIRO DE BORBA</t>
  </si>
  <si>
    <t>26.062.749/0001-57</t>
  </si>
  <si>
    <t>MANUTNEÇÃO HIDRÁULCIA PJ CACHOEIRA DO SUL</t>
  </si>
  <si>
    <t>PAULINHO FERRAGENS LTDA</t>
  </si>
  <si>
    <t xml:space="preserve">04.276.923/0001-21 </t>
  </si>
  <si>
    <t>AQUISIÇÃO DE DESINGRIPANTE PJ GIRUÁ</t>
  </si>
  <si>
    <t>90.465.139/0001-01</t>
  </si>
  <si>
    <t>AQUISIÇÃO DE MATERIAL PARA ILUMINAÇÃO DE NATAL PALÁCIO</t>
  </si>
  <si>
    <t>WMS SUPERMERCADOS DO BRASIL LTDA</t>
  </si>
  <si>
    <t>93.209.765/0188-30</t>
  </si>
  <si>
    <t>AQUISIÇÃO DE MATERIAL PARA LIMPEZA DE CAIXA D'ÁGUA PJ SAPUCAIA DO SUL</t>
  </si>
  <si>
    <t>CONSERTO DE PORTA DE VIDRO PJ ITAQUI</t>
  </si>
  <si>
    <t>MAURICIO MARTINS RODRIGUES ME</t>
  </si>
  <si>
    <t>CONSERTO DE CREMALHEIRA PORTÃO SEDE AURELIANO</t>
  </si>
  <si>
    <t>LOCATUB LOCAÇÃO DE ANDAIMES LTDA</t>
  </si>
  <si>
    <t>92.160.431.0001-33</t>
  </si>
  <si>
    <t>LOCAÇÃO DE ANDAIME PARA SERVIÇO 3 ANDAR SEDE AURELIANO</t>
  </si>
  <si>
    <t>BELTRAME E IRMÃOS LTDA</t>
  </si>
  <si>
    <t>91.707.968/0005-31</t>
  </si>
  <si>
    <t>AQUISIÇÃO DE FERRAMENTAS PARA SERVIÇO DE MANUTENÇÃO PREDIAL PJ SANTA MARIA</t>
  </si>
  <si>
    <t>CARLESSO COM DE PROD AGROPECUÁRIOS LTDA</t>
  </si>
  <si>
    <t>94.872.595/0001-19</t>
  </si>
  <si>
    <t>ART 11603358 PJ SANTO ANTÔNIO DAS MISSÕES</t>
  </si>
  <si>
    <t>ART 11603332 IPERGS</t>
  </si>
  <si>
    <t>ART 11603341 PJ CAMPO BOM</t>
  </si>
  <si>
    <t>FUNDO ESPECIAL DE SEGURANÇA PÚBLICA</t>
  </si>
  <si>
    <t>14.157.326/0001-31</t>
  </si>
  <si>
    <t>TAXA DE INSPEÇÃO PPCI PJ RIO GRANDE</t>
  </si>
  <si>
    <t>AQUISIÇÃO DE MATERIAL PARA FIXAÇÃO DE TELHAS SEDE AURELIANO</t>
  </si>
  <si>
    <t>AQUISIÇÃO DE TRENA PARA USO DA UNIDADE DE MANUTENÇÃO</t>
  </si>
  <si>
    <t>FLEX IND DE PERSIANAS LTDA</t>
  </si>
  <si>
    <t>00.557.570/0001-87</t>
  </si>
  <si>
    <t>AQUISIÇÃO DE MATERIAL PARA CONSERTO DE CORTINAS PELA UNIDADE DE MANUTENÇÃO</t>
  </si>
  <si>
    <t>MARCIO ROBERTO DE SOUZA ME</t>
  </si>
  <si>
    <t>24.986.008/0001-37</t>
  </si>
  <si>
    <t>CONFECÇÃO DE CHAVES E CONTROLE PJ PAROBÉ</t>
  </si>
  <si>
    <t>92.660.406/0001-19</t>
  </si>
  <si>
    <t>AQUISIÇÃO DE GÁS R410 E R22 PARA AR CONDICIONADO PARA USO DA UNIDADE DE MANUTENÇÃO</t>
  </si>
  <si>
    <t>REDE CONTRUIR CONSTRULEAL</t>
  </si>
  <si>
    <t>13.983.254/0001-19</t>
  </si>
  <si>
    <t>AQUISIÇÃO DE MATERIAL PARA INSTALAÇÃO DE PURIFICADOR DE ÁGUA PJ 4º DISTRITO</t>
  </si>
  <si>
    <t>CHAVES LAND</t>
  </si>
  <si>
    <t>90.049.651/0001-69</t>
  </si>
  <si>
    <t>AQUISIÇÃO DE FECHADURAS PARA PJ SAPUCAIA DO SUL E SALTO DO JACUÍ</t>
  </si>
  <si>
    <t>JOHNY BERNARDO FLORES GERKE</t>
  </si>
  <si>
    <t>817.282.040-20</t>
  </si>
  <si>
    <t>CONSERTO DO PORTÃO SEDE SANTANA PRÉDIO B</t>
  </si>
  <si>
    <t>SOLENGE COMERCIAL E TECNICA LTDA</t>
  </si>
  <si>
    <t>91.599.258/0001-01</t>
  </si>
  <si>
    <t>AQUISIÇÃO DE MATERIAL PARA CONSERTO DE AR CONDICIONADO PARA USO DA UNIDADE DE MANUTENÇÃO</t>
  </si>
  <si>
    <t>CIBELE BORGES DE MORAES</t>
  </si>
  <si>
    <t>24.512.509/0001-81</t>
  </si>
  <si>
    <t>COSNERTO DA PORTA DE ENTRADA PJ CRUZ ALTA</t>
  </si>
  <si>
    <t>MAIS VANTAGENS COMERCIO DE PRESENTES</t>
  </si>
  <si>
    <t>00.872.431/0001-48</t>
  </si>
  <si>
    <t>AQUISIÇÃO DE SINALIZADORES DE PORTÃO SEDE AURELIANO</t>
  </si>
  <si>
    <t>LVM COMÉRCIO DE ILUMINAÇÃO LTDA</t>
  </si>
  <si>
    <t>36.474.038/0001-43</t>
  </si>
  <si>
    <t>AQUISIÇÃO DE CASCATA DE LED PARA DECORAÇÃO DE NATAL PALÁCIO</t>
  </si>
  <si>
    <t>ART 11610227 PROJETO APAC</t>
  </si>
  <si>
    <t>TAXA DE INSPEÇÃO PPCI PJ SÃO LEOPOLDO</t>
  </si>
  <si>
    <t>ART 11610452 PJ SÃO LEOPOLDO</t>
  </si>
  <si>
    <t>DANIEL HOFFMANN SCHARDONG</t>
  </si>
  <si>
    <t>26.327.706/0001-56</t>
  </si>
  <si>
    <t>MANUTENÇÃO DE AR CONDICIONADO 157389 E 157421 PJ CANOAS</t>
  </si>
  <si>
    <t>VALDIR DA S MACHADO E CIA LTDA</t>
  </si>
  <si>
    <t>05.826.669/0001-50</t>
  </si>
  <si>
    <t>CONSERTO DE JANELA PJ SANTO ANTÔNIO DA PATRULHA</t>
  </si>
  <si>
    <t>ADAIR CARBONI ME</t>
  </si>
  <si>
    <t>91.412.080/0001-48</t>
  </si>
  <si>
    <t>CONSERTO DE PERSIANAS PJ SANTA BÁRBARA DO SUL</t>
  </si>
  <si>
    <t>TIJOLITO COM DE MAT PARA CONSTRUÇÃO LTDA</t>
  </si>
  <si>
    <t>97.251.607/0001-86</t>
  </si>
  <si>
    <t>AQUISIÇÃO DE FERRAMENTAS PARA MANUTENÇÃO ELÉTRICA PJ GUAÍBA</t>
  </si>
  <si>
    <t>EVERTON DOS SANTOS VIANA MEI</t>
  </si>
  <si>
    <t>CONSERTO DE AR CONDICIONAO 193077 PJ ALEGRETE</t>
  </si>
  <si>
    <t>RAFAEL VANAZ</t>
  </si>
  <si>
    <t>33.600.480/0001-80</t>
  </si>
  <si>
    <t>CONSERTO DE VAZAMENTO PJ LAGOA VERMELHA</t>
  </si>
  <si>
    <t>CONSERTO DO DUTO DE ÁGUA AR CONDICIONADO 140764 E 140766 PJ CACHOEIRA DO SUL</t>
  </si>
  <si>
    <t>CONSERTO PORTÃO ELETRÔNICO PJ CANOAS</t>
  </si>
  <si>
    <t>COMERCIAL DE GESSO PARIS</t>
  </si>
  <si>
    <t>SERVIÇO DE GESSO ACARTONADO AUDITÓRIO SEDE AURELIANO</t>
  </si>
  <si>
    <t>SERVIÇO GESSO ACARTONADO BANHEIRO FEMININO 9 ANDAR TORRE SUL SEDE AURELIANO</t>
  </si>
  <si>
    <t>JOSEILDA JOSENILDA DA SILVA LEAL DE SOUZA</t>
  </si>
  <si>
    <t>38.626.221/0001-42</t>
  </si>
  <si>
    <t>COFEL COMERCIAL DE FERRAGENS E LAMINADOS LTDA</t>
  </si>
  <si>
    <t>92.692.102/0001-33</t>
  </si>
  <si>
    <t>AQUISIÇÃO DE CHAPA EM MADEIRA NAVAL PARA PORTA SEDE AURELIANO</t>
  </si>
  <si>
    <t>AQUISIÇÃO DE CORRENTE PARA CAIXA ACOPLADA SEDE SANTANA</t>
  </si>
  <si>
    <t>PROPERX COMÉRCIO E INCORPORAÇÃO</t>
  </si>
  <si>
    <t>38.033.905/0001-30</t>
  </si>
  <si>
    <t>AQUISIÇÃO DE DEFLETORES PJ SÃO LUIZ GONZAGA</t>
  </si>
  <si>
    <t>ART 11615758 PJ PELOTAS</t>
  </si>
  <si>
    <t>Pagamento detaxa de Bombeiros para a PJ de Caxias do Sul</t>
  </si>
  <si>
    <t>PERÍODO DE APLICAÇÃO (c): 06/10/2021 a 04/11/2021</t>
  </si>
  <si>
    <t>PERÍODO DE APLICAÇÃO (c): 08/10/2021 a 06/11/2021</t>
  </si>
  <si>
    <t>PERÍODO DE APLICAÇÃO (c): 13/10/2021 a 11/11/2021</t>
  </si>
  <si>
    <t>PERÍODO DE APLICAÇÃO (c): 18/10/2021 a 16/11/2021</t>
  </si>
  <si>
    <t>CPF (b): 468.656.160-49</t>
  </si>
  <si>
    <t>SUPRIDO(a): MARIO AIRTON GARCIA MENNA</t>
  </si>
  <si>
    <t>Fonte da Informação:Unidade de Manutenção -  Josefa Ferreira de Lima Bittencourt</t>
  </si>
  <si>
    <t>SUPRIDO (a): RUBENS RICARDO FREIBERGER</t>
  </si>
  <si>
    <t>CPF (b): 451606780-34</t>
  </si>
  <si>
    <t>PERÍODO DE APLICAÇÃO (c):                               04/10/2021 a 02/11/2022</t>
  </si>
  <si>
    <t>TUA CASA FERRAGEM LTDA</t>
  </si>
  <si>
    <t>23.240.420/0001-40</t>
  </si>
  <si>
    <t>Aquisição de ferramentas para uso de novos oficiais de telecomunicações lotados na unidade por necessidade emergencial de fornecer ferramenta de trabalho, em virtude de designação, não prevista, de 3 novos oficiais de telecomunicações, conforme NF n.° 000.128.754</t>
  </si>
  <si>
    <t>BELLER COMERCIO DE PAPEIS LTDA</t>
  </si>
  <si>
    <t>05.563.868/0025-90</t>
  </si>
  <si>
    <t>Aquisição de teclado numérico para equipamentos da biblioteca do MPRS por necessidade de aquisição, em caráter emergencial de teclados para a biblioteca, haja vista o mau funcionamento dos lá existentes, conforme NF n.° 000.008.844</t>
  </si>
  <si>
    <t>TELFIO COMERCIO DE MATERIAIS DE TELEFONIA E ELET. LTDA</t>
  </si>
  <si>
    <t>03.669.128/0001-30</t>
  </si>
  <si>
    <t>Aquisição de ferramentas para uso de novos oficiais de telecomunicações lotados na unidade por necessidade emergencial de fornecer ferramentas de trabalho, em virtude de designação, não prevista, de 3 novos oficiais de telecomunicações, conforme NF n.° 000.000.628</t>
  </si>
  <si>
    <t>IDENTIFICAÇÃO DO EMITENTE FORCA DIGITAL C.P.E. LTDA</t>
  </si>
  <si>
    <t>08.289.097/0001-06</t>
  </si>
  <si>
    <t>Aquisição de fontes de alimentação de notebooks Dell por necessidade emergencial, em virtude de aumento imprevisto de manutenções em fontes de notebooks Dell, conforme NF n.° 000508732</t>
  </si>
  <si>
    <t>BM ELETRO ELETRONICA LTDA</t>
  </si>
  <si>
    <t>91.981.027/0001-68</t>
  </si>
  <si>
    <t>Aquisição de cabo chato para telefonia por necessidade emergencial, em virtude de fracasso de  licitações ( P.E. 45/21) para aquisição do mesmo iteml, conforme NF n.° 000.131.797</t>
  </si>
  <si>
    <t>Fonte da Informação: Unidade de  Equipamentos - Rubens Ricardo Freiberger</t>
  </si>
  <si>
    <t>Extrato do cartão (j): N/A (não aplicável).</t>
  </si>
  <si>
    <t>Data da última atualização: 04/05/2022</t>
  </si>
  <si>
    <t>Fonte da Informação: Unidade de Manutenção - Carolina da Silva Mello</t>
  </si>
  <si>
    <t>Fonte da Informação: Unidade de Transportes - Sidnei Tibolla</t>
  </si>
  <si>
    <t>PERÍODO DE APLICAÇÃO (c): 25/10/2021 a 24/11/2021</t>
  </si>
  <si>
    <t xml:space="preserve">BAZAR ARAUJO &amp; NASCIMENTO LTDA </t>
  </si>
  <si>
    <t>12.058.247/0001-48</t>
  </si>
  <si>
    <t>Aquisição de saboneteiras para a sede aureliano conforme NF 0001816</t>
  </si>
  <si>
    <t>VIAÇÃO OURO E PRATA S/A</t>
  </si>
  <si>
    <t>92.954.108/0001-42</t>
  </si>
  <si>
    <t>Passagem de ônibus conforme BPE 692865</t>
  </si>
  <si>
    <t>Passagem de ônibus conforme BPE 693255</t>
  </si>
  <si>
    <t>Passagem de ônibus conforme BPE 000694174</t>
  </si>
  <si>
    <t xml:space="preserve">ADAN AMBIENTAL COM DE PROD ALIMENT LTDA </t>
  </si>
  <si>
    <t>01.600.049/0001-48</t>
  </si>
  <si>
    <t>Aquisição de bombona de água conforme NF 037.192.235</t>
  </si>
  <si>
    <t xml:space="preserve">MASTER COMERCIO DE PAPEL EIRELI </t>
  </si>
  <si>
    <t>09.124.679/0002-86</t>
  </si>
  <si>
    <t>Aquisição de tubos de colas líquidas, conforme NF000.005.279</t>
  </si>
  <si>
    <t xml:space="preserve">GUARDACHUVEIRO CONTORNOS LTDA </t>
  </si>
  <si>
    <t>11.076.074/0001-28</t>
  </si>
  <si>
    <t>Aquisição de guarda chuvas com a logo da instituição, conforme NF 000012715</t>
  </si>
  <si>
    <t>COMERCIAL PORCELANAS E TALHERES KNETIG LTDA</t>
  </si>
  <si>
    <t xml:space="preserve">Aquisição de xícaras para eventos na instituição, conforme NF 311031 </t>
  </si>
  <si>
    <t xml:space="preserve">BELLER COMERCIO DE PAPÉIS LTDA </t>
  </si>
  <si>
    <t>05.563.868/0003-85</t>
  </si>
  <si>
    <t>Aquisição de cartuchos para amostras, conforme NFC-e 000057740</t>
  </si>
  <si>
    <t xml:space="preserve">EXPRESSO AZUL DE TRANSPORTE </t>
  </si>
  <si>
    <t>91.158.717/0001-11</t>
  </si>
  <si>
    <t>Passagem de ônibus conforme BPE 000214492</t>
  </si>
  <si>
    <t xml:space="preserve">EMPRESA BENTO GONÇALVES DE TRANSPORTE LTDA </t>
  </si>
  <si>
    <t>87.548.848/0001-38</t>
  </si>
  <si>
    <t>Passagem de ônibus conforme BPE 87490</t>
  </si>
  <si>
    <t>05.563.868/0001-85</t>
  </si>
  <si>
    <t>Aquisição de materiais para escritório conforme NF 000057741</t>
  </si>
  <si>
    <t>Aquisição de materiais para escritório conforme NF 000122731</t>
  </si>
  <si>
    <t>Passagem de ônibus conforme BPE 411273</t>
  </si>
  <si>
    <t>Passagem de ônibus conforme BPE 000214958</t>
  </si>
  <si>
    <t xml:space="preserve">UNESUL DE TRANSPORTES LTDA
</t>
  </si>
  <si>
    <t>Passagem de ônibus conforme pedido 1699</t>
  </si>
  <si>
    <r>
      <t>Pagamento de RCPI de limpeza</t>
    </r>
    <r>
      <rPr>
        <sz val="12"/>
        <color rgb="FFFF0000"/>
        <rFont val="Arial"/>
        <family val="2"/>
      </rPr>
      <t xml:space="preserve"> </t>
    </r>
    <r>
      <rPr>
        <sz val="12"/>
        <color theme="1"/>
        <rFont val="Arial"/>
        <family val="2"/>
      </rPr>
      <t>e conservação do teto transformador do prédio do CEAF</t>
    </r>
  </si>
  <si>
    <t xml:space="preserve">Retenção de 11% de INSS. </t>
  </si>
  <si>
    <t>SANDRA CRISTINA A RUBENICH</t>
  </si>
  <si>
    <t>Aquisição de materiais para jardinagem conforme NF 037.321.923</t>
  </si>
  <si>
    <t xml:space="preserve">EMPRESA FOLHA DA MANHÃ S.A. </t>
  </si>
  <si>
    <t>60.579.703/0001-48</t>
  </si>
  <si>
    <t>Renovação de assinatura anual do jornal Folha de São Paulo, conforme documento 22601051</t>
  </si>
  <si>
    <t xml:space="preserve">EDITORIAL EXPRESSO LTDA </t>
  </si>
  <si>
    <t>01.541.262/0001-26</t>
  </si>
  <si>
    <t xml:space="preserve">Renovação de assinatura anual do jornal NP expresso, conforme documento NF 00008293 </t>
  </si>
  <si>
    <t>GRUPO EDITORAL SINOS S/A</t>
  </si>
  <si>
    <t>91.665.570/0001-56</t>
  </si>
  <si>
    <t>Renovação de assinatura anual do jornal NP expresso, conforme documento NF 000.145.166</t>
  </si>
  <si>
    <t xml:space="preserve">TRANSPORTADORA ECOLIX DE RESÍDUOS LTDA </t>
  </si>
  <si>
    <t>17.132.982/0001-78</t>
  </si>
  <si>
    <t>Contratação de serviços de locação de contêiner conforme NF 181</t>
  </si>
  <si>
    <t>ROSLANGE LIA NASI</t>
  </si>
  <si>
    <t xml:space="preserve"> 03.491.847/0001-04</t>
  </si>
  <si>
    <t>Contratação de serviço de confecção de pastas conforme NF 2021/28</t>
  </si>
  <si>
    <t>EDITORA GLOBO S/A</t>
  </si>
  <si>
    <t>04.067.191/0001-60</t>
  </si>
  <si>
    <t>Renovação de assinatura anual do jornal O Globo, conforme NF 00219580</t>
  </si>
  <si>
    <t xml:space="preserve">Pagamento de RCPI de serviço de corte de arbustos </t>
  </si>
  <si>
    <t>Passagem de ônibus conforme pedido 1708</t>
  </si>
  <si>
    <t>Passagem de ônibus conforme BPE 158363</t>
  </si>
  <si>
    <t>Passagem de ônibus conforme BPE 702470</t>
  </si>
  <si>
    <t>Passagem de ônibus conforme BPE 158088</t>
  </si>
  <si>
    <t xml:space="preserve">COMERCIAL DELACORTE </t>
  </si>
  <si>
    <t>35.068.103/0001-78</t>
  </si>
  <si>
    <t>Aquisição de Splitler HDMI para utilização do júri Kiss conforme NF 35.068.103/0001-78</t>
  </si>
  <si>
    <t>Passagem de ônibus conforme BPE 701518</t>
  </si>
  <si>
    <t xml:space="preserve">TATSCH &amp; BOEIRA LTDA EPP </t>
  </si>
  <si>
    <t>17.539.210/0001-55</t>
  </si>
  <si>
    <t>Reserva de numerário para limpeza de terreno conforme NF 202100000000304</t>
  </si>
  <si>
    <t xml:space="preserve">CREA RS </t>
  </si>
  <si>
    <t xml:space="preserve">ARTs de cargo e função </t>
  </si>
  <si>
    <t xml:space="preserve">ALVARO BRIGNOL PORTO &amp; CIA LTDA </t>
  </si>
  <si>
    <t>08.067.406/0001-01</t>
  </si>
  <si>
    <t>Reessarcimento de documentação referente a aposentadoria de servidor conforme NF 00003686</t>
  </si>
  <si>
    <t xml:space="preserve">Ressarcimento referente a alimentação de servidor </t>
  </si>
  <si>
    <t>SOCIEDADE SANTANENSE DE HOTEIS LTDA-ME</t>
  </si>
  <si>
    <t>03.424.234/0001-54</t>
  </si>
  <si>
    <t>Reessarcimento de documentação referente a aposentadoria de servidor conforme NF 22172</t>
  </si>
  <si>
    <t>04.338.022/00001-17</t>
  </si>
  <si>
    <t>Contratação de serviço de lavagem de toalhas de mesa conforme NF 2021/149</t>
  </si>
  <si>
    <t xml:space="preserve">FERRAMENTAS E MÁQUINAS EF. LTDA </t>
  </si>
  <si>
    <t>90.071.622/0001-01</t>
  </si>
  <si>
    <t>Aquisição de trenas com trava conforme NF 4.904</t>
  </si>
  <si>
    <t>Aquisição de agendas solicitadas pela direção geral conforme NF 000054179</t>
  </si>
  <si>
    <t xml:space="preserve">TRADUZCA SERVICOS DE TRADUCOES LTDA </t>
  </si>
  <si>
    <t>02.333.448/0001-52</t>
  </si>
  <si>
    <t>Contratação de serviço de tradução conforme NF 2021/1746</t>
  </si>
  <si>
    <t xml:space="preserve">HUMALAIA COM PROD ALIMENTARES LIMITADA </t>
  </si>
  <si>
    <t>00.131.299/0001-13</t>
  </si>
  <si>
    <t>Aquisição de café melitta conforme NF 1584927</t>
  </si>
  <si>
    <t xml:space="preserve">LAVAGEM MENINO DEUS SERVICOS AUTOMOTIVOS LTDA </t>
  </si>
  <si>
    <t>34.058.252/0002-93</t>
  </si>
  <si>
    <t>Lavagem de veiculo da unidade de transportes conforme NF 2021/166</t>
  </si>
  <si>
    <t xml:space="preserve">Ressarcimento referente a taxa de documentos solicitados </t>
  </si>
  <si>
    <t xml:space="preserve">PROCURADORIA GERAL DE JUSTIÇA 
</t>
  </si>
  <si>
    <t>93.802.833/0001-57</t>
  </si>
  <si>
    <t>Aquisição de de quadro branco magnético</t>
  </si>
  <si>
    <t xml:space="preserve">BRASIL DOS PARAFUSOS </t>
  </si>
  <si>
    <t>10.878.757/0001-36</t>
  </si>
  <si>
    <t>Aquisição de parafusos para atender demanda de manutenção conforme NF 6834</t>
  </si>
  <si>
    <t xml:space="preserve">FASTENDERM COMERCIAL DE FERRAGENS E FERRAMENTAS EIRELI </t>
  </si>
  <si>
    <t>92.690.106/0001-82</t>
  </si>
  <si>
    <t>Aquisição de materias de cozinha conforme NF 000.074.937</t>
  </si>
  <si>
    <t xml:space="preserve">ARMAZEM E FRUTEIRA CAMEL LTDA </t>
  </si>
  <si>
    <t>90.317.611/0001-50</t>
  </si>
  <si>
    <t>Aquisição de rolo de saco plástico conforme NF 101058</t>
  </si>
  <si>
    <t xml:space="preserve">BRESCA LANCHES LTDA </t>
  </si>
  <si>
    <t>39.419.849/0001-30</t>
  </si>
  <si>
    <t xml:space="preserve">Ressarcimento referente a alimentação de servidor conforme NF  000000367 </t>
  </si>
  <si>
    <t>PERÍODO DE APLICAÇÃO (c): 01/11/2021 a 30/11/2021</t>
  </si>
  <si>
    <r>
      <rPr>
        <b/>
        <sz val="12"/>
        <color theme="1"/>
        <rFont val="Arial"/>
        <family val="2"/>
      </rPr>
      <t xml:space="preserve">(a) Suprido </t>
    </r>
    <r>
      <rPr>
        <sz val="12"/>
        <color theme="1"/>
        <rFont val="Arial"/>
        <family val="2"/>
      </rPr>
      <t>- Nome do titular do cartão corporativo ou do recebedor do suprimento de fundos que tenha efetuado compras no mês de referência. Observação: Todos os portadores de cartões corporativos ou suprimento de fundos que efetuarem compras no mês devem estar listados no quadro.</t>
    </r>
  </si>
  <si>
    <r>
      <rPr>
        <b/>
        <sz val="12"/>
        <color theme="1"/>
        <rFont val="Arial"/>
        <family val="2"/>
      </rPr>
      <t>(c) Período de Aplicação</t>
    </r>
    <r>
      <rPr>
        <sz val="12"/>
        <color theme="1"/>
        <rFont val="Arial"/>
        <family val="2"/>
      </rPr>
      <t xml:space="preserve"> - Data estabelecida para que o suprido utilize os recursos a ele disponibilizados. Deverá ser informada no formato dd/mm/aaaa.</t>
    </r>
  </si>
  <si>
    <r>
      <rPr>
        <b/>
        <sz val="12"/>
        <color theme="1"/>
        <rFont val="Arial"/>
        <family val="2"/>
      </rPr>
      <t>(j) Extrato do Cartão</t>
    </r>
    <r>
      <rPr>
        <sz val="12"/>
        <color theme="1"/>
        <rFont val="Arial"/>
        <family val="2"/>
      </rPr>
      <t xml:space="preserve"> - Documento do extrato gerado pelo sistema do cartão corporativo. O documento do extrato deverá ter visualização em tela e possibilidade para </t>
    </r>
    <r>
      <rPr>
        <i/>
        <sz val="12"/>
        <color theme="1"/>
        <rFont val="Arial"/>
        <family val="2"/>
      </rPr>
      <t>download</t>
    </r>
    <r>
      <rPr>
        <sz val="12"/>
        <color theme="1"/>
        <rFont val="Arial"/>
        <family val="2"/>
      </rPr>
      <t>. Caso o suprimento de fundos não esteja sendo executado por meio do cartão corporativo, este item deverá constar como "informação inexistente ou "N/A" (não aplicável).</t>
    </r>
  </si>
  <si>
    <r>
      <rPr>
        <b/>
        <sz val="12"/>
        <color theme="1"/>
        <rFont val="Arial"/>
        <family val="2"/>
      </rPr>
      <t>FUNDAMENTO LEGAL</t>
    </r>
    <r>
      <rPr>
        <sz val="12"/>
        <color theme="1"/>
        <rFont val="Arial"/>
        <family val="2"/>
      </rPr>
      <t xml:space="preserve">: Resolução CNMP n. 86/2012, art. 5º, inciso I, alínea "e", Lei Complementar n. 101/2000, art. 48, A e I; e Lei n. 12.527, art.8º, </t>
    </r>
    <r>
      <rPr>
        <sz val="12"/>
        <color theme="1"/>
        <rFont val="Calibri"/>
        <family val="2"/>
      </rPr>
      <t>§</t>
    </r>
    <r>
      <rPr>
        <sz val="12"/>
        <color theme="1"/>
        <rFont val="Arial"/>
        <family val="2"/>
      </rPr>
      <t xml:space="preserve"> 1º, III.</t>
    </r>
  </si>
</sst>
</file>

<file path=xl/styles.xml><?xml version="1.0" encoding="utf-8"?>
<styleSheet xmlns="http://schemas.openxmlformats.org/spreadsheetml/2006/main">
  <numFmts count="5">
    <numFmt numFmtId="44" formatCode="_-&quot;R$&quot;\ * #,##0.00_-;\-&quot;R$&quot;\ * #,##0.00_-;_-&quot;R$&quot;\ * &quot;-&quot;??_-;_-@_-"/>
    <numFmt numFmtId="164" formatCode="dd/mm/yy;@"/>
    <numFmt numFmtId="165" formatCode="&quot; &quot;00&quot;.&quot;000&quot;.&quot;000&quot;/&quot;0000\-00"/>
    <numFmt numFmtId="166" formatCode="_(&quot;R$ &quot;* #,##0.00_);_(&quot;R$ &quot;* \(#,##0.00\);_(&quot;R$ &quot;* &quot;-&quot;??_);_(@_)"/>
    <numFmt numFmtId="167" formatCode="_-[$R$-416]\ * #,##0.00_-;\-[$R$-416]\ * #,##0.00_-;_-[$R$-416]\ * &quot;-&quot;??_-;_-@_-"/>
  </numFmts>
  <fonts count="16">
    <font>
      <sz val="11"/>
      <color theme="1"/>
      <name val="Calibri"/>
      <family val="2"/>
      <scheme val="minor"/>
    </font>
    <font>
      <sz val="11"/>
      <color theme="1"/>
      <name val="Calibri"/>
      <family val="2"/>
      <scheme val="minor"/>
    </font>
    <font>
      <sz val="12"/>
      <name val="Arial"/>
      <family val="2"/>
    </font>
    <font>
      <sz val="12"/>
      <color theme="1"/>
      <name val="Arial"/>
      <family val="2"/>
    </font>
    <font>
      <b/>
      <sz val="12"/>
      <color theme="1"/>
      <name val="Arial"/>
      <family val="2"/>
    </font>
    <font>
      <sz val="10"/>
      <color indexed="8"/>
      <name val="Arial"/>
      <family val="2"/>
    </font>
    <font>
      <u/>
      <sz val="9.5500000000000007"/>
      <color theme="10"/>
      <name val="Calibri"/>
      <family val="2"/>
    </font>
    <font>
      <b/>
      <sz val="12"/>
      <color theme="0" tint="-4.9989318521683403E-2"/>
      <name val="Arial"/>
      <family val="2"/>
    </font>
    <font>
      <b/>
      <sz val="12"/>
      <color theme="0"/>
      <name val="Arial"/>
      <family val="2"/>
    </font>
    <font>
      <sz val="12"/>
      <color theme="0"/>
      <name val="Arial"/>
      <family val="2"/>
    </font>
    <font>
      <b/>
      <sz val="12"/>
      <name val="Arial"/>
      <family val="2"/>
    </font>
    <font>
      <sz val="12"/>
      <color indexed="8"/>
      <name val="Arial"/>
      <family val="2"/>
    </font>
    <font>
      <sz val="12"/>
      <color rgb="FFFF0000"/>
      <name val="Arial"/>
      <family val="2"/>
    </font>
    <font>
      <sz val="12"/>
      <color theme="1"/>
      <name val="Calibri"/>
      <family val="2"/>
      <scheme val="minor"/>
    </font>
    <font>
      <i/>
      <sz val="12"/>
      <color theme="1"/>
      <name val="Arial"/>
      <family val="2"/>
    </font>
    <font>
      <sz val="12"/>
      <color theme="1"/>
      <name val="Calibri"/>
      <family val="2"/>
    </font>
  </fonts>
  <fills count="7">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44" fontId="1" fillId="0" borderId="0" applyFont="0" applyFill="0" applyBorder="0" applyAlignment="0" applyProtection="0"/>
    <xf numFmtId="0" fontId="2" fillId="0" borderId="0" applyProtection="0"/>
    <xf numFmtId="0" fontId="6" fillId="0" borderId="0" applyNumberFormat="0" applyFill="0" applyBorder="0" applyAlignment="0" applyProtection="0">
      <alignment vertical="top"/>
      <protection locked="0"/>
    </xf>
    <xf numFmtId="0" fontId="5" fillId="0" borderId="0"/>
  </cellStyleXfs>
  <cellXfs count="119">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horizontal="left" vertical="center"/>
    </xf>
    <xf numFmtId="44" fontId="3" fillId="0" borderId="0" xfId="0" applyNumberFormat="1" applyFont="1"/>
    <xf numFmtId="0" fontId="3" fillId="0" borderId="0" xfId="0" applyFont="1" applyAlignment="1">
      <alignment vertical="center"/>
    </xf>
    <xf numFmtId="0" fontId="3" fillId="0" borderId="0" xfId="0" quotePrefix="1" applyFont="1" applyAlignment="1">
      <alignment vertical="center"/>
    </xf>
    <xf numFmtId="14" fontId="3"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0" fontId="2" fillId="0" borderId="1" xfId="3" applyFont="1" applyBorder="1" applyAlignment="1" applyProtection="1">
      <alignment horizontal="center" vertical="center" wrapText="1"/>
    </xf>
    <xf numFmtId="0" fontId="3" fillId="5"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3" fillId="5"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14" fontId="3" fillId="0" borderId="1" xfId="2" applyNumberFormat="1" applyFont="1" applyBorder="1" applyAlignment="1">
      <alignment horizontal="center" vertical="center" wrapText="1"/>
    </xf>
    <xf numFmtId="16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4" fontId="9" fillId="4" borderId="1" xfId="1" applyFont="1" applyFill="1" applyBorder="1" applyAlignment="1">
      <alignment horizontal="center" vertical="center"/>
    </xf>
    <xf numFmtId="164" fontId="3" fillId="0" borderId="1" xfId="0" applyNumberFormat="1" applyFont="1" applyBorder="1" applyAlignment="1">
      <alignment horizontal="center" vertical="center"/>
    </xf>
    <xf numFmtId="44" fontId="3" fillId="0" borderId="0" xfId="1" applyFont="1" applyAlignment="1">
      <alignment vertical="center"/>
    </xf>
    <xf numFmtId="44" fontId="3" fillId="0" borderId="0" xfId="1" applyFont="1" applyAlignment="1">
      <alignment horizontal="right" vertical="center"/>
    </xf>
    <xf numFmtId="14" fontId="11" fillId="0" borderId="1" xfId="4" applyNumberFormat="1" applyFont="1" applyFill="1" applyBorder="1" applyAlignment="1">
      <alignment horizontal="center" vertical="center" wrapText="1"/>
    </xf>
    <xf numFmtId="44" fontId="4" fillId="2" borderId="1" xfId="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4" fontId="3" fillId="0" borderId="1" xfId="1" applyFont="1" applyFill="1" applyBorder="1" applyAlignment="1">
      <alignment horizontal="center" vertical="center"/>
    </xf>
    <xf numFmtId="44" fontId="4" fillId="2" borderId="1" xfId="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44" fontId="9" fillId="4" borderId="1" xfId="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4" fontId="3" fillId="5" borderId="1" xfId="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4" fontId="3" fillId="0" borderId="1" xfId="1" applyFont="1" applyBorder="1" applyAlignment="1">
      <alignment horizontal="center" vertical="center"/>
    </xf>
    <xf numFmtId="166" fontId="9" fillId="3" borderId="1" xfId="1"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44" fontId="3" fillId="0" borderId="1" xfId="1" applyFont="1" applyFill="1" applyBorder="1" applyAlignment="1">
      <alignment horizontal="center" vertical="center" wrapText="1"/>
    </xf>
    <xf numFmtId="44" fontId="8" fillId="4" borderId="1" xfId="1" applyFont="1" applyFill="1" applyBorder="1" applyAlignment="1">
      <alignment horizontal="center" vertical="center"/>
    </xf>
    <xf numFmtId="14" fontId="3" fillId="5" borderId="1" xfId="0" applyNumberFormat="1" applyFont="1" applyFill="1" applyBorder="1" applyAlignment="1">
      <alignment horizontal="center" vertical="center"/>
    </xf>
    <xf numFmtId="49" fontId="3" fillId="0" borderId="1" xfId="2" applyNumberFormat="1" applyFont="1" applyBorder="1" applyAlignment="1">
      <alignment horizontal="left" vertical="center" wrapText="1"/>
    </xf>
    <xf numFmtId="0" fontId="3" fillId="5"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44" fontId="3" fillId="0" borderId="1" xfId="1" applyFont="1" applyFill="1" applyBorder="1" applyAlignment="1">
      <alignment horizontal="left" vertical="center" wrapText="1"/>
    </xf>
    <xf numFmtId="167" fontId="11" fillId="5" borderId="1" xfId="1" applyNumberFormat="1" applyFont="1" applyFill="1" applyBorder="1" applyAlignment="1">
      <alignment horizontal="left" vertical="center" wrapText="1"/>
    </xf>
    <xf numFmtId="167" fontId="11" fillId="0" borderId="1" xfId="0" applyNumberFormat="1" applyFont="1" applyFill="1" applyBorder="1" applyAlignment="1">
      <alignment horizontal="left" vertical="center" wrapText="1"/>
    </xf>
    <xf numFmtId="167" fontId="11"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44" fontId="3" fillId="0" borderId="5" xfId="1" applyFont="1" applyFill="1" applyBorder="1" applyAlignment="1">
      <alignment horizontal="left" vertical="center" wrapText="1"/>
    </xf>
    <xf numFmtId="167" fontId="11" fillId="0" borderId="1" xfId="4" applyNumberFormat="1" applyFont="1" applyFill="1" applyBorder="1" applyAlignment="1">
      <alignment horizontal="left" vertical="center" wrapText="1"/>
    </xf>
    <xf numFmtId="167" fontId="3" fillId="0" borderId="1" xfId="1" applyNumberFormat="1" applyFont="1" applyFill="1" applyBorder="1" applyAlignment="1">
      <alignment horizontal="left" vertical="center"/>
    </xf>
    <xf numFmtId="0" fontId="8" fillId="3" borderId="1" xfId="0" applyFont="1" applyFill="1" applyBorder="1" applyAlignment="1">
      <alignment horizontal="left" vertical="center" wrapText="1"/>
    </xf>
    <xf numFmtId="44" fontId="9" fillId="4" borderId="1" xfId="1" applyFont="1" applyFill="1" applyBorder="1" applyAlignment="1">
      <alignment horizontal="left" vertical="center"/>
    </xf>
    <xf numFmtId="44" fontId="3" fillId="0" borderId="1" xfId="1" applyFont="1" applyBorder="1" applyAlignment="1">
      <alignment horizontal="left" vertical="center"/>
    </xf>
    <xf numFmtId="166" fontId="8" fillId="3" borderId="1" xfId="1"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xf>
    <xf numFmtId="44" fontId="4" fillId="6" borderId="5" xfId="1"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0" borderId="1" xfId="2" applyNumberFormat="1" applyFont="1" applyBorder="1" applyAlignment="1">
      <alignment horizontal="left" vertical="center" wrapText="1"/>
    </xf>
    <xf numFmtId="44" fontId="3" fillId="0" borderId="1" xfId="0" applyNumberFormat="1" applyFont="1" applyBorder="1" applyAlignment="1">
      <alignment horizontal="left" vertical="center" wrapText="1"/>
    </xf>
    <xf numFmtId="49" fontId="2" fillId="0" borderId="1" xfId="2" applyNumberFormat="1" applyFont="1" applyBorder="1" applyAlignment="1">
      <alignment horizontal="left" vertical="center" wrapText="1"/>
    </xf>
    <xf numFmtId="0" fontId="4" fillId="6" borderId="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44" fontId="4" fillId="2" borderId="5" xfId="1" applyFont="1" applyFill="1" applyBorder="1" applyAlignment="1">
      <alignment horizontal="right" vertical="center"/>
    </xf>
    <xf numFmtId="164" fontId="7" fillId="3" borderId="3" xfId="0" applyNumberFormat="1" applyFont="1" applyFill="1" applyBorder="1" applyAlignment="1">
      <alignment horizontal="center" vertical="center"/>
    </xf>
    <xf numFmtId="0" fontId="8" fillId="3" borderId="2" xfId="0" applyFont="1" applyFill="1" applyBorder="1" applyAlignment="1">
      <alignment horizontal="center" vertical="center"/>
    </xf>
    <xf numFmtId="14" fontId="3" fillId="0" borderId="7"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165" fontId="3" fillId="5" borderId="8" xfId="0" applyNumberFormat="1" applyFont="1" applyFill="1" applyBorder="1" applyAlignment="1">
      <alignment horizontal="center" vertical="center"/>
    </xf>
    <xf numFmtId="44" fontId="3" fillId="0" borderId="5"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165" fontId="3" fillId="5" borderId="2" xfId="0" applyNumberFormat="1" applyFont="1" applyFill="1" applyBorder="1" applyAlignment="1">
      <alignment horizontal="center" vertical="center"/>
    </xf>
    <xf numFmtId="0" fontId="2" fillId="0" borderId="2" xfId="0" applyFont="1" applyBorder="1" applyAlignment="1">
      <alignment horizontal="center" vertical="center"/>
    </xf>
    <xf numFmtId="49" fontId="3" fillId="0" borderId="1" xfId="0" applyNumberFormat="1" applyFont="1" applyBorder="1" applyAlignment="1">
      <alignment horizontal="center" vertical="center"/>
    </xf>
    <xf numFmtId="0" fontId="2" fillId="0" borderId="8" xfId="0" applyFont="1" applyBorder="1" applyAlignment="1">
      <alignment horizontal="center"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3" borderId="2" xfId="0" applyFont="1" applyFill="1" applyBorder="1" applyAlignment="1">
      <alignment vertical="center"/>
    </xf>
    <xf numFmtId="0" fontId="8" fillId="3" borderId="9" xfId="0" applyFont="1" applyFill="1" applyBorder="1" applyAlignment="1">
      <alignment horizontal="center" vertical="center"/>
    </xf>
    <xf numFmtId="166" fontId="8" fillId="3" borderId="1" xfId="1" applyNumberFormat="1" applyFont="1" applyFill="1" applyBorder="1" applyAlignment="1">
      <alignment horizontal="right" vertical="center" wrapText="1"/>
    </xf>
    <xf numFmtId="44" fontId="8" fillId="3"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2" xfId="0" applyFont="1" applyFill="1" applyBorder="1" applyAlignment="1">
      <alignment horizontal="left" vertic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6" borderId="2" xfId="0" applyFont="1" applyFill="1" applyBorder="1" applyAlignment="1">
      <alignment horizontal="center" vertical="center"/>
    </xf>
    <xf numFmtId="0" fontId="13" fillId="0" borderId="4" xfId="0" applyFont="1" applyBorder="1"/>
    <xf numFmtId="0" fontId="13" fillId="0" borderId="2" xfId="0" applyFont="1" applyBorder="1"/>
    <xf numFmtId="0" fontId="3" fillId="0" borderId="6" xfId="0" applyFont="1" applyBorder="1" applyAlignment="1">
      <alignment horizontal="left"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8" fillId="3" borderId="6" xfId="0" applyFont="1" applyFill="1" applyBorder="1" applyAlignment="1">
      <alignment horizontal="left" vertical="center" wrapText="1"/>
    </xf>
  </cellXfs>
  <cellStyles count="5">
    <cellStyle name="Hyperlink" xfId="3" builtinId="8"/>
    <cellStyle name="Moeda" xfId="1" builtinId="4"/>
    <cellStyle name="Normal" xfId="0" builtinId="0"/>
    <cellStyle name="Normal 2" xfId="2"/>
    <cellStyle name="Normal_mariana0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xdr:col>
      <xdr:colOff>1114425</xdr:colOff>
      <xdr:row>0</xdr:row>
      <xdr:rowOff>0</xdr:rowOff>
    </xdr:from>
    <xdr:to>
      <xdr:col>1</xdr:col>
      <xdr:colOff>1219200</xdr:colOff>
      <xdr:row>0</xdr:row>
      <xdr:rowOff>188155</xdr:rowOff>
    </xdr:to>
    <xdr:sp macro="" textlink="">
      <xdr:nvSpPr>
        <xdr:cNvPr id="2" name="Text Box 6"/>
        <xdr:cNvSpPr txBox="1">
          <a:spLocks noChangeArrowheads="1"/>
        </xdr:cNvSpPr>
      </xdr:nvSpPr>
      <xdr:spPr bwMode="auto">
        <a:xfrm>
          <a:off x="3276600" y="922972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3" name="Text Box 6"/>
        <xdr:cNvSpPr txBox="1">
          <a:spLocks noChangeArrowheads="1"/>
        </xdr:cNvSpPr>
      </xdr:nvSpPr>
      <xdr:spPr bwMode="auto">
        <a:xfrm>
          <a:off x="3276600" y="140874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4" name="Text Box 6"/>
        <xdr:cNvSpPr txBox="1">
          <a:spLocks noChangeArrowheads="1"/>
        </xdr:cNvSpPr>
      </xdr:nvSpPr>
      <xdr:spPr bwMode="auto">
        <a:xfrm>
          <a:off x="3276600" y="9715500"/>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5" name="Text Box 6"/>
        <xdr:cNvSpPr txBox="1">
          <a:spLocks noChangeArrowheads="1"/>
        </xdr:cNvSpPr>
      </xdr:nvSpPr>
      <xdr:spPr bwMode="auto">
        <a:xfrm>
          <a:off x="3276600" y="16706850"/>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6" name="Text Box 6"/>
        <xdr:cNvSpPr txBox="1">
          <a:spLocks noChangeArrowheads="1"/>
        </xdr:cNvSpPr>
      </xdr:nvSpPr>
      <xdr:spPr bwMode="auto">
        <a:xfrm>
          <a:off x="3219450" y="1034700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7" name="Text Box 6"/>
        <xdr:cNvSpPr txBox="1">
          <a:spLocks noChangeArrowheads="1"/>
        </xdr:cNvSpPr>
      </xdr:nvSpPr>
      <xdr:spPr bwMode="auto">
        <a:xfrm>
          <a:off x="3276600" y="1505902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1</xdr:col>
      <xdr:colOff>1219200</xdr:colOff>
      <xdr:row>0</xdr:row>
      <xdr:rowOff>188155</xdr:rowOff>
    </xdr:to>
    <xdr:sp macro="" textlink="">
      <xdr:nvSpPr>
        <xdr:cNvPr id="8" name="Text Box 6"/>
        <xdr:cNvSpPr txBox="1">
          <a:spLocks noChangeArrowheads="1"/>
        </xdr:cNvSpPr>
      </xdr:nvSpPr>
      <xdr:spPr bwMode="auto">
        <a:xfrm>
          <a:off x="3276600" y="31118175"/>
          <a:ext cx="104775" cy="226255"/>
        </a:xfrm>
        <a:prstGeom prst="rect">
          <a:avLst/>
        </a:prstGeom>
        <a:noFill/>
        <a:ln w="9525">
          <a:noFill/>
          <a:miter lim="800000"/>
          <a:headEnd/>
          <a:tailEnd/>
        </a:ln>
      </xdr:spPr>
    </xdr:sp>
    <xdr:clientData/>
  </xdr:twoCellAnchor>
  <xdr:twoCellAnchor editAs="oneCell">
    <xdr:from>
      <xdr:col>1</xdr:col>
      <xdr:colOff>1114425</xdr:colOff>
      <xdr:row>458</xdr:row>
      <xdr:rowOff>0</xdr:rowOff>
    </xdr:from>
    <xdr:to>
      <xdr:col>1</xdr:col>
      <xdr:colOff>1219200</xdr:colOff>
      <xdr:row>458</xdr:row>
      <xdr:rowOff>226255</xdr:rowOff>
    </xdr:to>
    <xdr:sp macro="" textlink="">
      <xdr:nvSpPr>
        <xdr:cNvPr id="9"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6457950"/>
          <a:ext cx="104775" cy="226255"/>
        </a:xfrm>
        <a:prstGeom prst="rect">
          <a:avLst/>
        </a:prstGeom>
        <a:noFill/>
        <a:ln w="9525">
          <a:noFill/>
          <a:miter lim="800000"/>
          <a:headEnd/>
          <a:tailEnd/>
        </a:ln>
      </xdr:spPr>
    </xdr:sp>
    <xdr:clientData/>
  </xdr:twoCellAnchor>
  <xdr:twoCellAnchor editAs="oneCell">
    <xdr:from>
      <xdr:col>1</xdr:col>
      <xdr:colOff>1114425</xdr:colOff>
      <xdr:row>457</xdr:row>
      <xdr:rowOff>0</xdr:rowOff>
    </xdr:from>
    <xdr:to>
      <xdr:col>1</xdr:col>
      <xdr:colOff>1219200</xdr:colOff>
      <xdr:row>457</xdr:row>
      <xdr:rowOff>226255</xdr:rowOff>
    </xdr:to>
    <xdr:sp macro="" textlink="">
      <xdr:nvSpPr>
        <xdr:cNvPr id="10"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5972175"/>
          <a:ext cx="104775" cy="226255"/>
        </a:xfrm>
        <a:prstGeom prst="rect">
          <a:avLst/>
        </a:prstGeom>
        <a:noFill/>
        <a:ln w="9525">
          <a:noFill/>
          <a:miter lim="800000"/>
          <a:headEnd/>
          <a:tailEnd/>
        </a:ln>
      </xdr:spPr>
    </xdr:sp>
    <xdr:clientData/>
  </xdr:twoCellAnchor>
  <xdr:twoCellAnchor editAs="oneCell">
    <xdr:from>
      <xdr:col>1</xdr:col>
      <xdr:colOff>1114425</xdr:colOff>
      <xdr:row>457</xdr:row>
      <xdr:rowOff>0</xdr:rowOff>
    </xdr:from>
    <xdr:to>
      <xdr:col>1</xdr:col>
      <xdr:colOff>1219200</xdr:colOff>
      <xdr:row>457</xdr:row>
      <xdr:rowOff>226255</xdr:rowOff>
    </xdr:to>
    <xdr:sp macro="" textlink="">
      <xdr:nvSpPr>
        <xdr:cNvPr id="11" name="Text Box 6">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276600" y="5972175"/>
          <a:ext cx="104775" cy="22625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1114425</xdr:colOff>
      <xdr:row>0</xdr:row>
      <xdr:rowOff>0</xdr:rowOff>
    </xdr:from>
    <xdr:to>
      <xdr:col>2</xdr:col>
      <xdr:colOff>0</xdr:colOff>
      <xdr:row>0</xdr:row>
      <xdr:rowOff>188155</xdr:rowOff>
    </xdr:to>
    <xdr:sp macro="" textlink="">
      <xdr:nvSpPr>
        <xdr:cNvPr id="2"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2</xdr:col>
      <xdr:colOff>0</xdr:colOff>
      <xdr:row>0</xdr:row>
      <xdr:rowOff>188155</xdr:rowOff>
    </xdr:to>
    <xdr:sp macro="" textlink="">
      <xdr:nvSpPr>
        <xdr:cNvPr id="3"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2</xdr:col>
      <xdr:colOff>0</xdr:colOff>
      <xdr:row>0</xdr:row>
      <xdr:rowOff>188155</xdr:rowOff>
    </xdr:to>
    <xdr:sp macro="" textlink="">
      <xdr:nvSpPr>
        <xdr:cNvPr id="4"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2</xdr:col>
      <xdr:colOff>0</xdr:colOff>
      <xdr:row>0</xdr:row>
      <xdr:rowOff>188155</xdr:rowOff>
    </xdr:to>
    <xdr:sp macro="" textlink="">
      <xdr:nvSpPr>
        <xdr:cNvPr id="5"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2</xdr:col>
      <xdr:colOff>0</xdr:colOff>
      <xdr:row>0</xdr:row>
      <xdr:rowOff>188155</xdr:rowOff>
    </xdr:to>
    <xdr:sp macro="" textlink="">
      <xdr:nvSpPr>
        <xdr:cNvPr id="6"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twoCellAnchor editAs="oneCell">
    <xdr:from>
      <xdr:col>1</xdr:col>
      <xdr:colOff>1114425</xdr:colOff>
      <xdr:row>0</xdr:row>
      <xdr:rowOff>0</xdr:rowOff>
    </xdr:from>
    <xdr:to>
      <xdr:col>2</xdr:col>
      <xdr:colOff>0</xdr:colOff>
      <xdr:row>0</xdr:row>
      <xdr:rowOff>188155</xdr:rowOff>
    </xdr:to>
    <xdr:sp macro="" textlink="">
      <xdr:nvSpPr>
        <xdr:cNvPr id="7" name="Text Box 6"/>
        <xdr:cNvSpPr txBox="1">
          <a:spLocks noChangeArrowheads="1"/>
        </xdr:cNvSpPr>
      </xdr:nvSpPr>
      <xdr:spPr bwMode="auto">
        <a:xfrm>
          <a:off x="3219450" y="51844575"/>
          <a:ext cx="104775" cy="22625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ortes/07%20-%20Contratos%20e%20Pedido%20de%20Compras/UT/Pedidos%20de%20Compras/colaborador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refreshError="1">
        <row r="5">
          <cell r="A5" t="str">
            <v>014253820-53</v>
          </cell>
          <cell r="B5" t="str">
            <v>1º TABELIONATO DE PORTO ALEGRE</v>
          </cell>
        </row>
        <row r="6">
          <cell r="A6" t="str">
            <v>05894466/0001-32</v>
          </cell>
          <cell r="B6" t="str">
            <v>499 ACESSÓRIOS AUTOMOTIVOS LTDA</v>
          </cell>
        </row>
        <row r="7">
          <cell r="A7" t="str">
            <v>87028189/0001-09</v>
          </cell>
          <cell r="B7" t="str">
            <v>A. COLOMBO E CIA LTDA</v>
          </cell>
        </row>
        <row r="8">
          <cell r="A8" t="str">
            <v>89470462/0043-35</v>
          </cell>
          <cell r="B8" t="str">
            <v>ABAST ABM LTDA - POSTO ENERGIA - P32</v>
          </cell>
        </row>
        <row r="9">
          <cell r="A9" t="str">
            <v>00133913/0002-67</v>
          </cell>
          <cell r="B9" t="str">
            <v>ABAST DE COMB FRIZZO LTDA</v>
          </cell>
        </row>
        <row r="10">
          <cell r="A10" t="str">
            <v>72044712/0002-02</v>
          </cell>
          <cell r="B10" t="str">
            <v>ABASTECEDORA DE COMBUSTÍVEIS PETRODER LTDA</v>
          </cell>
        </row>
        <row r="11">
          <cell r="A11" t="str">
            <v>06001560/0001-47</v>
          </cell>
          <cell r="B11" t="str">
            <v>ABASTECEDORA DE COMBUSTÍVEIS RODRIGUES E FERREIRA</v>
          </cell>
        </row>
        <row r="12">
          <cell r="A12" t="str">
            <v>11115559/0001-83</v>
          </cell>
          <cell r="B12" t="str">
            <v>ABASTECEDORA DE COMBUSTÍVEIS SMR LTDA</v>
          </cell>
        </row>
        <row r="13">
          <cell r="A13" t="str">
            <v>09273885/0003-39</v>
          </cell>
          <cell r="B13" t="str">
            <v>ABASTECEDORA DE COMBUSTÍVEL LEÃO LTDA</v>
          </cell>
        </row>
        <row r="14">
          <cell r="A14" t="str">
            <v>90212093/0001-00</v>
          </cell>
          <cell r="B14" t="str">
            <v>ABASTECEDORA E GARAGEM SS LTDA</v>
          </cell>
        </row>
        <row r="15">
          <cell r="A15" t="str">
            <v>09137066/0001-00</v>
          </cell>
          <cell r="B15" t="str">
            <v>ABASTECEDORA MOSMANN LTDA</v>
          </cell>
        </row>
        <row r="16">
          <cell r="A16" t="str">
            <v>09137006/0001-00</v>
          </cell>
          <cell r="B16" t="str">
            <v>ABASTECEDORA MOSMANN LTDA</v>
          </cell>
        </row>
        <row r="17">
          <cell r="A17" t="str">
            <v>92190685/0001-02</v>
          </cell>
          <cell r="B17" t="str">
            <v>ABASTECEDORA PAULO MOREIRA LTDA</v>
          </cell>
        </row>
        <row r="18">
          <cell r="A18" t="str">
            <v>91424135/0003-00</v>
          </cell>
          <cell r="B18" t="str">
            <v>ABASTECIMENTO TRÊS AMIGOS LTDA</v>
          </cell>
        </row>
        <row r="19">
          <cell r="A19" t="str">
            <v>00212675/0003-66</v>
          </cell>
          <cell r="B19" t="str">
            <v>ABT COMERCIAL ELÉTRICA LTDA</v>
          </cell>
        </row>
        <row r="20">
          <cell r="A20" t="str">
            <v>10794549/0001-59</v>
          </cell>
          <cell r="B20" t="str">
            <v>ADELAR S. SCHRODER &amp; CIA LTDA ME</v>
          </cell>
        </row>
        <row r="21">
          <cell r="A21" t="str">
            <v>00399177/0001-90</v>
          </cell>
          <cell r="B21" t="str">
            <v>ADEMAR A. M. BARCELOS &amp; CIA LTDA</v>
          </cell>
        </row>
        <row r="22">
          <cell r="A22" t="str">
            <v>06249539/0001-65</v>
          </cell>
          <cell r="B22" t="str">
            <v>ADEMAR BARBOSA MENDES - ME</v>
          </cell>
        </row>
        <row r="23">
          <cell r="A23" t="str">
            <v>06015748/0004-97</v>
          </cell>
          <cell r="B23" t="str">
            <v>ADH HOTELARIA LTDA</v>
          </cell>
        </row>
        <row r="24">
          <cell r="A24" t="str">
            <v>810527070-68</v>
          </cell>
          <cell r="B24" t="str">
            <v>ADILSON GARCIA MACHADO</v>
          </cell>
        </row>
        <row r="25">
          <cell r="A25" t="str">
            <v>86862208/0158-33</v>
          </cell>
          <cell r="B25" t="str">
            <v>ADM GERAL DE ESTACIONAMENTOS S.A.</v>
          </cell>
        </row>
        <row r="26">
          <cell r="A26" t="str">
            <v>86862208/0050-13</v>
          </cell>
          <cell r="B26" t="str">
            <v>ADM GERAL DE ESTACIONAMENTOS S.A. - ÍNDIGO</v>
          </cell>
        </row>
        <row r="27">
          <cell r="A27" t="str">
            <v>86862208/0001-35</v>
          </cell>
          <cell r="B27" t="str">
            <v>ADMINISTRADORA GAÚCHA DE ESTACIONAMENTOS LTDA</v>
          </cell>
        </row>
        <row r="28">
          <cell r="A28" t="str">
            <v>86862208/0044-75</v>
          </cell>
          <cell r="B28" t="str">
            <v>ADMINISTRADORA GAÚCHA DE ESTACIONAMENTOS LTDA (Wenceslau Escobar)</v>
          </cell>
        </row>
        <row r="29">
          <cell r="A29" t="str">
            <v>86862208/0067-61</v>
          </cell>
          <cell r="B29" t="str">
            <v>ADMINISTRADORA GAÚCHA GERAL DE ESTACIONAMENTOS LTDA - MOINHOS SHOPPING</v>
          </cell>
        </row>
        <row r="30">
          <cell r="A30" t="str">
            <v>86862208/0072-29</v>
          </cell>
          <cell r="B30" t="str">
            <v>ADMINISTRADORA GERAL DE ESTACIONAMENTOS</v>
          </cell>
        </row>
        <row r="31">
          <cell r="A31" t="str">
            <v>05974511/0020-90</v>
          </cell>
          <cell r="B31" t="str">
            <v>ADMINISTRADORA GERAL DE ESTACIONAMENTOS - ALBERTO BINS, 455</v>
          </cell>
        </row>
        <row r="32">
          <cell r="A32" t="str">
            <v>08964503/0001-99</v>
          </cell>
          <cell r="B32" t="str">
            <v>AGÁPIO LANCHES - CESAR ANGELO TASCA &amp; CIA LTDA</v>
          </cell>
        </row>
        <row r="33">
          <cell r="A33" t="str">
            <v>723017160-15</v>
          </cell>
          <cell r="B33" t="str">
            <v>AGNER GUIMARÃES ALTERMANN</v>
          </cell>
        </row>
        <row r="34">
          <cell r="A34" t="str">
            <v>88658984/0010-34</v>
          </cell>
          <cell r="B34" t="str">
            <v>AGRITECH LAVRALE S. A.</v>
          </cell>
        </row>
        <row r="35">
          <cell r="A35" t="str">
            <v>05557218/0001-65</v>
          </cell>
          <cell r="B35" t="str">
            <v>AJ D'AGOSTINI E CIA LTDA</v>
          </cell>
        </row>
        <row r="36">
          <cell r="A36" t="str">
            <v>01604623/0001-36</v>
          </cell>
          <cell r="B36" t="str">
            <v>ALEMÃO PNEUS LTDA ME</v>
          </cell>
        </row>
        <row r="37">
          <cell r="A37" t="str">
            <v>01044467/0001-04</v>
          </cell>
          <cell r="B37" t="str">
            <v>ALEMON'S ACESSÓRIOS AUTOMOTIVOS LTDA - ME</v>
          </cell>
        </row>
        <row r="38">
          <cell r="A38" t="str">
            <v>017878780-90</v>
          </cell>
          <cell r="B38" t="str">
            <v>ALEX MOREIRA RAMOS</v>
          </cell>
        </row>
        <row r="39">
          <cell r="A39" t="str">
            <v>639233350-91</v>
          </cell>
          <cell r="B39" t="str">
            <v>ALEXANDRE BATISTA</v>
          </cell>
        </row>
        <row r="40">
          <cell r="A40" t="str">
            <v>056761797-47</v>
          </cell>
          <cell r="B40" t="str">
            <v>ALEXANDRE KLUPPEL</v>
          </cell>
        </row>
        <row r="41">
          <cell r="A41" t="str">
            <v>805422390-00</v>
          </cell>
          <cell r="B41" t="str">
            <v>ALEXANDRO DOS SANTOS BUENO</v>
          </cell>
        </row>
        <row r="42">
          <cell r="A42" t="str">
            <v>19073056/0001-02</v>
          </cell>
          <cell r="B42" t="str">
            <v>ANACLETO - ESTACIONAMENTO E LAVAGEM LTDA - ME</v>
          </cell>
        </row>
        <row r="43">
          <cell r="A43" t="str">
            <v>97001104-00</v>
          </cell>
          <cell r="B43" t="str">
            <v>ANDERSON C. DE FARIAS</v>
          </cell>
        </row>
        <row r="44">
          <cell r="A44" t="str">
            <v>011348690-10</v>
          </cell>
          <cell r="B44" t="str">
            <v>ANDERSON KULMANN LUCAS</v>
          </cell>
        </row>
        <row r="45">
          <cell r="A45" t="str">
            <v>01476669/0001-17</v>
          </cell>
          <cell r="B45" t="str">
            <v>ANÉSIO PAULO SBRUSSI &amp; CIA LTDA</v>
          </cell>
        </row>
        <row r="46">
          <cell r="A46" t="str">
            <v>01365023/0001-62</v>
          </cell>
          <cell r="B46" t="str">
            <v>ÂNGELO BORRACHARIA. ÂNGELO EDGAR KERN-ME</v>
          </cell>
        </row>
        <row r="47">
          <cell r="A47" t="str">
            <v>021746211-37</v>
          </cell>
          <cell r="B47" t="str">
            <v>ANGELO VERÍSSIMO AMORIM</v>
          </cell>
        </row>
        <row r="48">
          <cell r="A48" t="str">
            <v>947109610-34</v>
          </cell>
          <cell r="B48" t="str">
            <v>ANTÔNIO ALMEIDA DE ALMEIDA GARCIA</v>
          </cell>
        </row>
        <row r="49">
          <cell r="A49" t="str">
            <v>435440960-72</v>
          </cell>
          <cell r="B49" t="str">
            <v>ANTÔNIO ALTAIR PEREIRA MARQUES</v>
          </cell>
        </row>
        <row r="50">
          <cell r="A50" t="str">
            <v>237760720-91</v>
          </cell>
          <cell r="B50" t="str">
            <v>ANTÔNIO CARLOS ROSS DE ABREU</v>
          </cell>
        </row>
        <row r="51">
          <cell r="A51" t="str">
            <v>02271341/0003-99</v>
          </cell>
          <cell r="B51" t="str">
            <v>ANTONY COM DE COMB LTDA</v>
          </cell>
        </row>
        <row r="52">
          <cell r="A52" t="str">
            <v>14926793/0001-89</v>
          </cell>
          <cell r="B52" t="str">
            <v>APART-HOTEL SÃO VICENTE LTDA - ME</v>
          </cell>
        </row>
        <row r="53">
          <cell r="A53" t="str">
            <v>92215805/0001-70</v>
          </cell>
          <cell r="B53" t="str">
            <v>ARCIDO AUTO PEÇAS LTDA</v>
          </cell>
        </row>
        <row r="54">
          <cell r="A54" t="str">
            <v>42591651/1428-78</v>
          </cell>
          <cell r="B54" t="str">
            <v>ARCOS DOURADOS COMÉRCIO DE ALIMENTOS LTDA</v>
          </cell>
        </row>
        <row r="55">
          <cell r="A55" t="str">
            <v>25259021/0001-57</v>
          </cell>
          <cell r="B55" t="str">
            <v>ASA BRANCA PNEUS</v>
          </cell>
        </row>
        <row r="56">
          <cell r="A56" t="str">
            <v>05375078/0001-04</v>
          </cell>
          <cell r="B56" t="str">
            <v>ASPERTAXI - ASSOCIAÇÃO DOS PERMISSIONÁRIOS AUTÔNOMOS DE TÁXI DE POA.</v>
          </cell>
        </row>
        <row r="57">
          <cell r="A57" t="str">
            <v>02233405/0003-01</v>
          </cell>
          <cell r="B57" t="str">
            <v>ASSUN SUPERMERCADOS</v>
          </cell>
        </row>
        <row r="58">
          <cell r="A58" t="str">
            <v>13148301/0001-09</v>
          </cell>
          <cell r="B58" t="str">
            <v>ATILLA PNEUS</v>
          </cell>
        </row>
        <row r="59">
          <cell r="A59" t="str">
            <v>05470003/0001-02</v>
          </cell>
          <cell r="B59" t="str">
            <v>ATUAL PLACAS E CARIMBOS</v>
          </cell>
        </row>
        <row r="60">
          <cell r="A60" t="str">
            <v>12984709/0001-58</v>
          </cell>
          <cell r="B60" t="str">
            <v>AUTO PEÇAS CRUZEIRO</v>
          </cell>
        </row>
        <row r="61">
          <cell r="A61" t="str">
            <v>92224682/0001-34</v>
          </cell>
          <cell r="B61" t="str">
            <v>AUTO PEÇAS FALCONE LTDA - ME</v>
          </cell>
        </row>
        <row r="62">
          <cell r="A62" t="str">
            <v>07326529/0001-49</v>
          </cell>
          <cell r="B62" t="str">
            <v>AUTO PEÇAS PASSE AQUI</v>
          </cell>
        </row>
        <row r="63">
          <cell r="A63" t="str">
            <v>94292471/0001-64</v>
          </cell>
          <cell r="B63" t="str">
            <v>AUTO PEÇAS ZANDONÁ LTDA - ME</v>
          </cell>
        </row>
        <row r="64">
          <cell r="A64" t="str">
            <v>07134578/0001-80</v>
          </cell>
          <cell r="B64" t="str">
            <v>AUTO POSTO BLU LTDA</v>
          </cell>
        </row>
        <row r="65">
          <cell r="A65" t="str">
            <v>88690466/0001-07</v>
          </cell>
          <cell r="B65" t="str">
            <v>AUTO POSTO CACIQUE NONOAI LTDA</v>
          </cell>
        </row>
        <row r="66">
          <cell r="A66" t="str">
            <v>90277807/0001-69</v>
          </cell>
          <cell r="B66" t="str">
            <v>AUTO POSTO DO GASOSA LTDA</v>
          </cell>
        </row>
        <row r="67">
          <cell r="A67" t="str">
            <v>23010029/0001-50</v>
          </cell>
          <cell r="B67" t="str">
            <v>AUTO POSTO MASS EIRELI</v>
          </cell>
        </row>
        <row r="68">
          <cell r="A68" t="str">
            <v>02764087/0001-07</v>
          </cell>
          <cell r="B68" t="str">
            <v>AUTO POSTO MEGA LTDA</v>
          </cell>
        </row>
        <row r="69">
          <cell r="A69" t="str">
            <v>75459461/0006-30</v>
          </cell>
          <cell r="B69" t="str">
            <v>AUTO POSTO NIENKOTTER LTDA</v>
          </cell>
        </row>
        <row r="70">
          <cell r="A70" t="str">
            <v>90350356/0001-48</v>
          </cell>
          <cell r="B70" t="str">
            <v>AUTO POSTO QUADROS LTDA</v>
          </cell>
        </row>
        <row r="71">
          <cell r="A71" t="str">
            <v>87799953/0001-40</v>
          </cell>
          <cell r="B71" t="str">
            <v>AUTO POSTO RODALEX - FILIAL 1 -</v>
          </cell>
        </row>
        <row r="72">
          <cell r="A72" t="str">
            <v>01433908/0001-51</v>
          </cell>
          <cell r="B72" t="str">
            <v>AUTO POSTO SÃO JOÃO LTDA</v>
          </cell>
        </row>
        <row r="73">
          <cell r="A73" t="str">
            <v>79245585/0001-60</v>
          </cell>
          <cell r="B73" t="str">
            <v>AUTO POSTO TESTONI LTDA</v>
          </cell>
        </row>
        <row r="74">
          <cell r="A74" t="str">
            <v>75026807/0005-26</v>
          </cell>
          <cell r="B74" t="str">
            <v>AUTO POSTO TÚLIO LTDA</v>
          </cell>
        </row>
        <row r="75">
          <cell r="A75" t="str">
            <v>10533213/0001-32</v>
          </cell>
          <cell r="B75" t="str">
            <v>AUTO POSTO V8 LTDA</v>
          </cell>
        </row>
        <row r="76">
          <cell r="A76" t="str">
            <v>91302091/0001-75</v>
          </cell>
          <cell r="B76" t="str">
            <v>AUTO TRANSPORTE MARAUENSE LTDA</v>
          </cell>
        </row>
        <row r="77">
          <cell r="A77" t="str">
            <v>05394466/0001-32</v>
          </cell>
          <cell r="B77" t="str">
            <v>AUTO VIDROS - ACESSÓRIOS AUTOMOTIVOS LTDA</v>
          </cell>
        </row>
        <row r="78">
          <cell r="A78" t="str">
            <v>07013777/0001-30</v>
          </cell>
          <cell r="B78" t="str">
            <v>AUTOMÓVEL AUTO CENTER</v>
          </cell>
        </row>
        <row r="79">
          <cell r="A79" t="str">
            <v>09313969/0001-97</v>
          </cell>
          <cell r="B79" t="str">
            <v>AUTOPISTA LITORAL SUL S.A.</v>
          </cell>
        </row>
        <row r="80">
          <cell r="A80" t="str">
            <v>14858382/0001-01</v>
          </cell>
          <cell r="B80" t="str">
            <v>AVILA E MASSUDA PRO. DE PETR. LTDA</v>
          </cell>
        </row>
        <row r="81">
          <cell r="A81" t="str">
            <v>72437825/0001-89</v>
          </cell>
          <cell r="B81" t="str">
            <v>BALSA RONDA ALTA - CAMPINAS LTDA</v>
          </cell>
        </row>
        <row r="82">
          <cell r="A82" t="str">
            <v>92926211/0001-78</v>
          </cell>
          <cell r="B82" t="str">
            <v>BAR E CHURRASCARIA BARRANCO LTDA</v>
          </cell>
        </row>
        <row r="83">
          <cell r="A83" t="str">
            <v>08860301/0001-05</v>
          </cell>
          <cell r="B83" t="str">
            <v>BAR E RESTAURANTE GARCIAS</v>
          </cell>
        </row>
        <row r="84">
          <cell r="A84" t="str">
            <v>09061431/0001-32</v>
          </cell>
          <cell r="B84" t="str">
            <v>BAR, PIZZARIA E LANCHERIA APARÍCIO BORGES - DAMÁSIO E CIA LTDA</v>
          </cell>
        </row>
        <row r="85">
          <cell r="A85" t="str">
            <v>13604006/0001-10</v>
          </cell>
          <cell r="B85" t="str">
            <v>BARTOLOMEU CALÇADOS LTDA</v>
          </cell>
        </row>
        <row r="86">
          <cell r="A86" t="str">
            <v>2100844200-20</v>
          </cell>
          <cell r="B86" t="str">
            <v>BASILAU NARCISO OLIVEIRA</v>
          </cell>
        </row>
        <row r="87">
          <cell r="A87" t="str">
            <v>94796687/0001-67</v>
          </cell>
          <cell r="B87" t="str">
            <v>BATERIAS FREITAS</v>
          </cell>
        </row>
        <row r="88">
          <cell r="A88" t="str">
            <v>09507222/0001-70</v>
          </cell>
          <cell r="B88" t="str">
            <v>BEIRAMAR PARK ESTACIONAMENTO LTDA</v>
          </cell>
        </row>
        <row r="89">
          <cell r="A89" t="str">
            <v>14462662/0001-98</v>
          </cell>
          <cell r="B89" t="str">
            <v>BELLA CASA - SUSIMAR TAVARES DA SILVA</v>
          </cell>
        </row>
        <row r="90">
          <cell r="A90" t="str">
            <v>73730129/0004-71</v>
          </cell>
          <cell r="B90" t="str">
            <v>BELLENIZER PNEUS LTDA</v>
          </cell>
        </row>
        <row r="91">
          <cell r="A91" t="str">
            <v>07180452/0002-22</v>
          </cell>
          <cell r="B91" t="str">
            <v>BERGSON HOTELARIA AS</v>
          </cell>
        </row>
        <row r="92">
          <cell r="A92" t="str">
            <v>07614330/0001-16</v>
          </cell>
          <cell r="B92" t="str">
            <v>BETU'S CAR</v>
          </cell>
        </row>
        <row r="93">
          <cell r="A93" t="str">
            <v>940899490-68</v>
          </cell>
          <cell r="B93" t="str">
            <v>BILL BITENCOURT DA SILVA ILHA</v>
          </cell>
        </row>
        <row r="94">
          <cell r="A94" t="str">
            <v>94616059/0001-52</v>
          </cell>
          <cell r="B94" t="str">
            <v>BIVEL VEÍCULOS LTDA - CANOAS</v>
          </cell>
        </row>
        <row r="95">
          <cell r="A95" t="str">
            <v>08586055/0001-37</v>
          </cell>
          <cell r="B95" t="str">
            <v>BK PARK ESTACIONAMENTOS</v>
          </cell>
        </row>
        <row r="96">
          <cell r="A96" t="str">
            <v>66542002/0021-64</v>
          </cell>
          <cell r="B96" t="str">
            <v>BLUE TREE HOTELS &amp; RESORTS DO BRASIL S/A</v>
          </cell>
        </row>
        <row r="97">
          <cell r="A97" t="str">
            <v>14161135/0001-43</v>
          </cell>
          <cell r="B97" t="str">
            <v>BORRACHARIA 24H - ANTÔNIO JUCELINO GOMES DA SILVA</v>
          </cell>
        </row>
        <row r="98">
          <cell r="A98" t="str">
            <v>14824400/0001-26</v>
          </cell>
          <cell r="B98" t="str">
            <v>BORRACHARIA BARBOSA E ALBERTI</v>
          </cell>
        </row>
        <row r="99">
          <cell r="A99" t="str">
            <v>05369142/0001-44</v>
          </cell>
          <cell r="B99" t="str">
            <v>CPS COMB. LTDA E BORRACHARIA BETRIN</v>
          </cell>
        </row>
        <row r="100">
          <cell r="A100" t="str">
            <v>91126326/0001-15</v>
          </cell>
          <cell r="B100" t="str">
            <v>BORRACHARIA CHACRALINO LTDA</v>
          </cell>
        </row>
        <row r="101">
          <cell r="A101" t="str">
            <v>18455413/0001-26</v>
          </cell>
          <cell r="B101" t="str">
            <v>BORRACHARIA DAS CUIAS LTDA - ME</v>
          </cell>
        </row>
        <row r="102">
          <cell r="A102" t="str">
            <v>15262367/0001-50</v>
          </cell>
          <cell r="B102" t="str">
            <v>BORRACHARIA DE PEDRO TRÊS</v>
          </cell>
        </row>
        <row r="103">
          <cell r="A103" t="str">
            <v>14936570/0001-00</v>
          </cell>
          <cell r="B103" t="str">
            <v>BORRACHARIA DO FERNANDO</v>
          </cell>
        </row>
        <row r="104">
          <cell r="A104" t="str">
            <v>19381936/0001-38</v>
          </cell>
          <cell r="B104" t="str">
            <v>BORRACHARIA DO SÉRGIO - SÉRGIO LAURÍCIO VIEIRA</v>
          </cell>
        </row>
        <row r="105">
          <cell r="A105" t="str">
            <v>10691374/0001-54</v>
          </cell>
          <cell r="B105" t="str">
            <v>BORRACHARIA DO VAGNER</v>
          </cell>
        </row>
        <row r="106">
          <cell r="A106" t="str">
            <v>15584727/0001-30</v>
          </cell>
          <cell r="B106" t="str">
            <v>BORRACHARIA E LAVA-JATO BARROSO</v>
          </cell>
        </row>
        <row r="107">
          <cell r="A107" t="str">
            <v>375283510-91</v>
          </cell>
          <cell r="B107" t="str">
            <v>BORRACHARIA E SOCORRO - BR285, PANAMBI/RS</v>
          </cell>
        </row>
        <row r="108">
          <cell r="A108" t="str">
            <v>92575976/0001-00</v>
          </cell>
          <cell r="B108" t="str">
            <v>BORRACHARIA FRANCESCATTO LTDA-ME</v>
          </cell>
        </row>
        <row r="109">
          <cell r="A109" t="str">
            <v>05564379/0001-86</v>
          </cell>
          <cell r="B109" t="str">
            <v>BORRACHARIA KLUG</v>
          </cell>
        </row>
        <row r="110">
          <cell r="A110" t="str">
            <v>11800907/0001-51</v>
          </cell>
          <cell r="B110" t="str">
            <v>BORRACHARIA PROGRESSO</v>
          </cell>
        </row>
        <row r="111">
          <cell r="A111" t="str">
            <v>05245854/0001-51</v>
          </cell>
          <cell r="B111" t="str">
            <v>BORRACHARIA RAFFIK LTDA</v>
          </cell>
        </row>
        <row r="112">
          <cell r="A112" t="str">
            <v>561420800-34</v>
          </cell>
          <cell r="B112" t="str">
            <v>BORRACHARIA SÃO MIGUEL - LIRIO MARUI PUNTEL</v>
          </cell>
        </row>
        <row r="113">
          <cell r="A113" t="str">
            <v>13436885/0001-18</v>
          </cell>
          <cell r="B113" t="str">
            <v>BORRACHARIA VARGAS</v>
          </cell>
        </row>
        <row r="114">
          <cell r="A114" t="str">
            <v>88244876/0001-24</v>
          </cell>
          <cell r="B114" t="str">
            <v>BORRACHAS AZENHA LTDA</v>
          </cell>
        </row>
        <row r="115">
          <cell r="A115" t="str">
            <v>04179484/0001-39</v>
          </cell>
          <cell r="B115" t="str">
            <v>BRASIL RENT'CAR LTDA - MARINI SILVEIRA QUADROS ME</v>
          </cell>
        </row>
        <row r="116">
          <cell r="A116" t="str">
            <v>08542159/0001-40</v>
          </cell>
          <cell r="B116" t="str">
            <v>BRASILSUL DISTRIBUIDORA DE AUTO PEÇAS LTDA</v>
          </cell>
        </row>
        <row r="117">
          <cell r="A117" t="str">
            <v>09813708/0001-36</v>
          </cell>
          <cell r="B117" t="str">
            <v>BRASKO - ADM DE ESTACIONAMENTO E LOCAÇÕES LTDA</v>
          </cell>
        </row>
        <row r="118">
          <cell r="A118" t="str">
            <v>00664942/0001-74</v>
          </cell>
          <cell r="B118" t="str">
            <v>BRONDANI AUTOPEÇAS</v>
          </cell>
        </row>
        <row r="119">
          <cell r="A119" t="str">
            <v>88320957/0001-66</v>
          </cell>
          <cell r="B119" t="str">
            <v>BROZAUTO VEÍCULOS E PEÇAS LTDA</v>
          </cell>
        </row>
        <row r="120">
          <cell r="A120" t="str">
            <v>23005763/0002-01</v>
          </cell>
          <cell r="B120" t="str">
            <v>BRS ABASTECIMENTO EIRELI - FILIAL2</v>
          </cell>
        </row>
        <row r="121">
          <cell r="A121" t="str">
            <v>008972120-96</v>
          </cell>
          <cell r="B121" t="str">
            <v>BRUNO FLORES DA SILVA</v>
          </cell>
        </row>
        <row r="122">
          <cell r="A122" t="str">
            <v>93899953/0001-14</v>
          </cell>
          <cell r="B122" t="str">
            <v>BUCHANELLI &amp; ZOUNAR LTDA</v>
          </cell>
        </row>
        <row r="123">
          <cell r="A123" t="str">
            <v>97025613/0001-15</v>
          </cell>
          <cell r="B123" t="str">
            <v>BUFFET MONT BLANCK - JORGE LUIZ GUIDOTTI DE ARAÚJO</v>
          </cell>
        </row>
        <row r="124">
          <cell r="A124" t="str">
            <v>14742554/0001-79</v>
          </cell>
          <cell r="B124" t="str">
            <v>CABANA DA QUINTA - CQ COMÉRCIO DE ALIMENTOS E BEBIDAS LTDA ME</v>
          </cell>
        </row>
        <row r="125">
          <cell r="A125" t="str">
            <v>02967613/0001-28</v>
          </cell>
          <cell r="B125" t="str">
            <v>CAETANO E SOUZA SPEED LANCHES LTDA</v>
          </cell>
        </row>
        <row r="126">
          <cell r="A126" t="str">
            <v>87805966/0001-84</v>
          </cell>
          <cell r="B126" t="str">
            <v>CAFÉ DA MANHÃ - JOSÉ AIRES DA S CEZAR</v>
          </cell>
        </row>
        <row r="127">
          <cell r="A127" t="str">
            <v>11369010/0001-15</v>
          </cell>
          <cell r="B127" t="str">
            <v>CANOAS TRUCK CAMINHÕES E ÔNIBUS EIRELI</v>
          </cell>
        </row>
        <row r="128">
          <cell r="A128" t="str">
            <v>93639631/0001-36</v>
          </cell>
          <cell r="B128" t="str">
            <v>CAPOTAS CABRAL LTDA</v>
          </cell>
        </row>
        <row r="129">
          <cell r="A129" t="str">
            <v>91086785/0001-12</v>
          </cell>
          <cell r="B129" t="str">
            <v>CAPOTAS GAÚCHA INDÚSTRIA E COMÉRCIO LTDA</v>
          </cell>
        </row>
        <row r="130">
          <cell r="A130" t="str">
            <v>23009768/0001-21</v>
          </cell>
          <cell r="B130" t="str">
            <v>CARBACK COM DE PEÇAS AUTOMOTIVAS LTDA ME</v>
          </cell>
        </row>
        <row r="131">
          <cell r="A131" t="str">
            <v>04667360/0001-00</v>
          </cell>
          <cell r="B131" t="str">
            <v>CARDIFF RODAS LTDA - ME</v>
          </cell>
        </row>
        <row r="132">
          <cell r="A132" t="str">
            <v>579484700-00</v>
          </cell>
          <cell r="B132" t="str">
            <v>CARLOS ALBERTO DA SILVA MANCILHA</v>
          </cell>
        </row>
        <row r="133">
          <cell r="A133" t="str">
            <v>256427150-20</v>
          </cell>
          <cell r="B133" t="str">
            <v>CARLOS ALBERTO LAUXEN</v>
          </cell>
        </row>
        <row r="134">
          <cell r="A134" t="str">
            <v>95095329/0001-90</v>
          </cell>
          <cell r="B134" t="str">
            <v>CARLOS ALBERTO SANTOS DO PINHO - ME</v>
          </cell>
        </row>
        <row r="135">
          <cell r="A135" t="str">
            <v>15022421/0001-90</v>
          </cell>
          <cell r="B135" t="str">
            <v>CARMEM PACHECO DE SOUZA - LAVAGEM MANINHA</v>
          </cell>
        </row>
        <row r="136">
          <cell r="A136" t="str">
            <v>15481928/0001-02</v>
          </cell>
          <cell r="B136" t="str">
            <v>CASA DA PÁTRIA - ADALBERTO ZANATTA</v>
          </cell>
        </row>
        <row r="137">
          <cell r="A137" t="str">
            <v>92736859/0001-81</v>
          </cell>
          <cell r="B137" t="str">
            <v>CASA DO VELOCÍMETRO LTDA</v>
          </cell>
        </row>
        <row r="138">
          <cell r="A138" t="str">
            <v>493000590-68</v>
          </cell>
          <cell r="B138" t="str">
            <v>CÁTIA ELISE HALFEN</v>
          </cell>
        </row>
        <row r="139">
          <cell r="A139" t="str">
            <v>05764340/0001-02</v>
          </cell>
          <cell r="B139" t="str">
            <v>CAVANHAS RESTAURANTE E PIZZARIA LTDA</v>
          </cell>
        </row>
        <row r="140">
          <cell r="A140" t="str">
            <v>10759400/0001-39</v>
          </cell>
          <cell r="B140" t="str">
            <v>CE AUTO MOIN DE VENTO COM VEIC LTDA</v>
          </cell>
        </row>
        <row r="141">
          <cell r="A141" t="str">
            <v>14049285/0001-60</v>
          </cell>
          <cell r="B141" t="str">
            <v>CENTRO AUTOMOTIVO ZIMPEL</v>
          </cell>
        </row>
        <row r="142">
          <cell r="A142" t="str">
            <v>456126840-53</v>
          </cell>
          <cell r="B142" t="str">
            <v>CÉSAR AUGUSTO SILVEIRA DIAS</v>
          </cell>
        </row>
        <row r="143">
          <cell r="A143" t="str">
            <v>004921070-09</v>
          </cell>
          <cell r="B143" t="str">
            <v>CÉSAR SILVA</v>
          </cell>
        </row>
        <row r="144">
          <cell r="A144" t="str">
            <v>05704373/0001-67</v>
          </cell>
          <cell r="B144" t="str">
            <v>CHURRASCARIA DOS GRINGOS</v>
          </cell>
        </row>
        <row r="145">
          <cell r="A145" t="str">
            <v>68789320/0001-06</v>
          </cell>
          <cell r="B145" t="str">
            <v>CHURRASCARIA E PIZZARIA ESTRELA GAÚCHA - KARLINSKI CHURRASCARIA E PIZZARIA LTDA</v>
          </cell>
        </row>
        <row r="146">
          <cell r="A146" t="str">
            <v>91121004/0001-83</v>
          </cell>
          <cell r="B146" t="str">
            <v>CHURRASCARIA GARCIAS LTDA</v>
          </cell>
        </row>
        <row r="147">
          <cell r="A147" t="str">
            <v>11506512/0001-40</v>
          </cell>
          <cell r="B147" t="str">
            <v>LABET EXAMES TOXICOLÓGICOS LTDA</v>
          </cell>
        </row>
        <row r="148">
          <cell r="A148" t="str">
            <v>11271759/0001-25</v>
          </cell>
          <cell r="B148" t="str">
            <v>CITY HOTEL EMPREENDIMENTO HOTELEIRO CITY LTDA</v>
          </cell>
        </row>
        <row r="149">
          <cell r="A149" t="str">
            <v>809968460-15</v>
          </cell>
          <cell r="B149" t="str">
            <v>CLAUBER DA SILVA MARTINS</v>
          </cell>
        </row>
        <row r="150">
          <cell r="A150" t="str">
            <v>09559831/0001-72</v>
          </cell>
          <cell r="B150" t="str">
            <v>CLÁUDIA MATIELLO</v>
          </cell>
        </row>
        <row r="151">
          <cell r="A151" t="str">
            <v>580535220-68</v>
          </cell>
          <cell r="B151" t="str">
            <v>CLAUDINO C AMORIN</v>
          </cell>
        </row>
        <row r="152">
          <cell r="A152" t="str">
            <v>02825919/0001-40</v>
          </cell>
          <cell r="B152" t="str">
            <v>CLEBER GONÇALVES BUENO ME</v>
          </cell>
        </row>
        <row r="153">
          <cell r="A153" t="str">
            <v>06172041/0001-41</v>
          </cell>
          <cell r="B153" t="str">
            <v>CLEBIO ALEXANDRE DA SILVA FRANCA</v>
          </cell>
        </row>
        <row r="154">
          <cell r="A154" t="str">
            <v>007577540-90</v>
          </cell>
          <cell r="B154" t="str">
            <v>CLÉSSIUS SOARES LOPES</v>
          </cell>
        </row>
        <row r="155">
          <cell r="A155" t="str">
            <v>698609390-04</v>
          </cell>
          <cell r="B155" t="str">
            <v>CLODOALDO GRIEBELER DE FREITAS</v>
          </cell>
        </row>
        <row r="156">
          <cell r="A156" t="str">
            <v>18456382/0001-28</v>
          </cell>
          <cell r="B156" t="str">
            <v>CM &amp; LM BAR E RESTAURANTE LTDA</v>
          </cell>
        </row>
        <row r="157">
          <cell r="A157" t="str">
            <v>08675740/0001-30</v>
          </cell>
          <cell r="B157" t="str">
            <v>COLPO PNEUS</v>
          </cell>
        </row>
        <row r="158">
          <cell r="A158" t="str">
            <v>08296559/0001-12</v>
          </cell>
          <cell r="B158" t="str">
            <v>COM DE COMB DE SOUZA LTDA</v>
          </cell>
        </row>
        <row r="159">
          <cell r="A159" t="str">
            <v>91580407/0001-90</v>
          </cell>
          <cell r="B159" t="str">
            <v>COMATRA VEÍCULOS E EQUIPAMENTOS LTDA</v>
          </cell>
        </row>
        <row r="160">
          <cell r="A160" t="str">
            <v>08240645/0001-03</v>
          </cell>
          <cell r="B160" t="str">
            <v>COMERCIAL DE COMBUSTÍVEIS AEROPORTO LTDA</v>
          </cell>
        </row>
        <row r="161">
          <cell r="A161" t="str">
            <v>08204645/0001-03</v>
          </cell>
          <cell r="B161" t="str">
            <v>COMERCIAL DE COMBUSTÍVEIS AEROPORTO LTDA</v>
          </cell>
        </row>
        <row r="162">
          <cell r="A162" t="str">
            <v>01403938/0001-15</v>
          </cell>
          <cell r="B162" t="str">
            <v>COMERCIAL DE COMBUSTÍVEIS CIDRA - MATRIZ</v>
          </cell>
        </row>
        <row r="163">
          <cell r="A163" t="str">
            <v>89639751/0001-66</v>
          </cell>
          <cell r="B163" t="str">
            <v>COMERCIAL DE COMBUSTÍVEIS DENARDI LTDA</v>
          </cell>
        </row>
        <row r="164">
          <cell r="A164" t="str">
            <v>05692130/0001-56</v>
          </cell>
          <cell r="B164" t="str">
            <v>COMERCIAL DE COMBUSTÍVEIS ITAPEVI LTDA</v>
          </cell>
        </row>
        <row r="165">
          <cell r="A165" t="str">
            <v>89432629/0001-14</v>
          </cell>
          <cell r="B165" t="str">
            <v>COMERCIAL DE COMBUSTÍVEIS LANDO LTDA</v>
          </cell>
        </row>
        <row r="166">
          <cell r="A166" t="str">
            <v>07317916/0001-19</v>
          </cell>
          <cell r="B166" t="str">
            <v>COMERCIAL DE COMBUSTÍVEIS PASQUALINI LTDA</v>
          </cell>
        </row>
        <row r="167">
          <cell r="A167" t="str">
            <v>14186821/0001-79</v>
          </cell>
          <cell r="B167" t="str">
            <v>COMERCIAL DE COMBUSTIVEIS TINGA LTDA</v>
          </cell>
        </row>
        <row r="168">
          <cell r="A168" t="str">
            <v>88407556/0001-48</v>
          </cell>
          <cell r="B168" t="str">
            <v>COMERCIAL DE COMBUSTÍVEL PESSANO LTDA</v>
          </cell>
        </row>
        <row r="169">
          <cell r="A169" t="str">
            <v>17059137/0001-14</v>
          </cell>
          <cell r="B169" t="str">
            <v>COMERCIAL ESTRELA DO MAR DE COMBUSTÍVEIS EIRELI</v>
          </cell>
        </row>
        <row r="170">
          <cell r="A170" t="str">
            <v>79292553/0001-15</v>
          </cell>
          <cell r="B170" t="str">
            <v>COMERCIAL IGUAÇÚ LTDA</v>
          </cell>
        </row>
        <row r="171">
          <cell r="A171" t="str">
            <v>87104030/0001-26</v>
          </cell>
          <cell r="B171" t="str">
            <v>COMERCIAL TV TUBOLÂNDIA LTDA</v>
          </cell>
        </row>
        <row r="172">
          <cell r="A172" t="str">
            <v>07912416/0001-25</v>
          </cell>
          <cell r="B172" t="str">
            <v>COMÉRCIO DE COMB. E LUBRIF. ARATACA LTDA</v>
          </cell>
        </row>
        <row r="173">
          <cell r="A173" t="str">
            <v>13778710/0001-99</v>
          </cell>
          <cell r="B173" t="str">
            <v>COMÉRCIO DE COMBUSTÍVEIS CHARQUEADAS LTDA</v>
          </cell>
        </row>
        <row r="174">
          <cell r="A174" t="str">
            <v>95425369/0011-24</v>
          </cell>
          <cell r="B174" t="str">
            <v>COMÉRCIO DE COMBUSTÍVEIS NEVOEIRO LTDA - PANTANO GRANDE</v>
          </cell>
        </row>
        <row r="175">
          <cell r="A175" t="str">
            <v>95425369/0012-05</v>
          </cell>
          <cell r="B175" t="str">
            <v>COMÉRCIO DE COMBUSTÍVEIS NEVOEIRO LTDA -CACHOEIRA DO SUL</v>
          </cell>
        </row>
        <row r="176">
          <cell r="A176" t="str">
            <v>97448740/0001-27</v>
          </cell>
          <cell r="B176" t="str">
            <v>COMÉRCIO DE COMBUSTÍVEIS SEGATTO LTDA</v>
          </cell>
        </row>
        <row r="177">
          <cell r="A177" t="str">
            <v>03229863/0001-23</v>
          </cell>
          <cell r="B177" t="str">
            <v>COMÉRCIO DE COMBUSTÍVEIS WALLAUER LTDA</v>
          </cell>
        </row>
        <row r="178">
          <cell r="A178" t="str">
            <v>91516302/0001-72</v>
          </cell>
          <cell r="B178" t="str">
            <v>COMÉRCIO DE PNEUS STRADIOTO. ANTÔNIO STRADIOTO NETO - ME</v>
          </cell>
        </row>
        <row r="179">
          <cell r="A179" t="str">
            <v>21589597/0001-21</v>
          </cell>
          <cell r="B179" t="str">
            <v>COMÉRCIO DE PNEUS WM LTDA - ME</v>
          </cell>
        </row>
        <row r="180">
          <cell r="A180" t="str">
            <v>02458988/0001-62</v>
          </cell>
          <cell r="B180" t="str">
            <v>COMÉRCIO DE SORVETES D'ITÁLIA LTDA</v>
          </cell>
        </row>
        <row r="181">
          <cell r="A181" t="str">
            <v>93489243/0044-56</v>
          </cell>
          <cell r="B181" t="str">
            <v>COML BUFFON COMB E TRANSP LTDA - POSTO 44</v>
          </cell>
        </row>
        <row r="182">
          <cell r="A182" t="str">
            <v>93489243/0001-01</v>
          </cell>
          <cell r="B182" t="str">
            <v>COML BUFFON COMB E TRANSPS LTDA</v>
          </cell>
        </row>
        <row r="183">
          <cell r="A183" t="str">
            <v>93489243/0053-47</v>
          </cell>
          <cell r="B183" t="str">
            <v>COML BUFFON COMB E TRANSPS LTDA - POSTO 53</v>
          </cell>
        </row>
        <row r="184">
          <cell r="A184" t="str">
            <v>93489243/0058-51</v>
          </cell>
          <cell r="B184" t="str">
            <v>COML BUFFON COMB E TRANSPS LTDA - POSTO 58</v>
          </cell>
        </row>
        <row r="185">
          <cell r="A185" t="str">
            <v>93489243/0064-08</v>
          </cell>
          <cell r="B185" t="str">
            <v>COML BUFFON COMB E TRANSPS LTDA - POSTO 64</v>
          </cell>
        </row>
        <row r="186">
          <cell r="A186" t="str">
            <v>04964424/0001-27</v>
          </cell>
          <cell r="B186" t="str">
            <v>COML DE COMBUSTÍVEIS CAVALHADA EIRELI</v>
          </cell>
        </row>
        <row r="187">
          <cell r="A187" t="str">
            <v>93489243/0034-84</v>
          </cell>
          <cell r="B187" t="str">
            <v>COML. BUFFON COMB. E TRANSP. LTDA - POSTO 34</v>
          </cell>
        </row>
        <row r="188">
          <cell r="A188" t="str">
            <v>93489243/0047-07</v>
          </cell>
          <cell r="B188" t="str">
            <v>COML. BUFFON COMB. E TRANSP. LTDA - POSTO 47</v>
          </cell>
        </row>
        <row r="189">
          <cell r="A189" t="str">
            <v>02967613/0001-28</v>
          </cell>
          <cell r="B189" t="str">
            <v>COMO COME - CAETANO E SOUZA SPEED LANCHES LTDA</v>
          </cell>
        </row>
        <row r="190">
          <cell r="A190" t="str">
            <v>93015006/0035-62</v>
          </cell>
          <cell r="B190" t="str">
            <v>COMPANHIA ZAFFARI COMÉRCIO E INDÚSTRIA</v>
          </cell>
        </row>
        <row r="191">
          <cell r="A191" t="str">
            <v>01654604/0003-86</v>
          </cell>
          <cell r="B191" t="str">
            <v>CONCESSIONÁRIA ROD OSÓRIO-PORTO ALEGRE S/A - CONCEPA ELDORADO DO SUL</v>
          </cell>
        </row>
        <row r="192">
          <cell r="A192" t="str">
            <v>01654604/0002-03</v>
          </cell>
          <cell r="B192" t="str">
            <v>CONCESSIONÁRIA ROD OSÓRIO-PORTO ALEGRE S/A - CONCEPA GRAVATAÍ</v>
          </cell>
        </row>
        <row r="193">
          <cell r="A193" t="str">
            <v>01654604/0001-14</v>
          </cell>
          <cell r="B193" t="str">
            <v>CONCESSIONÁRIA ROD OSÓRIO-PORTO ALEGRE S/A - CONCEPA STO ANTÔNIO DA PATRULHA</v>
          </cell>
        </row>
        <row r="194">
          <cell r="A194" t="str">
            <v>07280564/0001-74</v>
          </cell>
          <cell r="B194" t="str">
            <v>COND CIVIL SHOPPING CENTER IGUATEMI POA</v>
          </cell>
        </row>
        <row r="195">
          <cell r="A195" t="str">
            <v>94347077/0001-86</v>
          </cell>
          <cell r="B195" t="str">
            <v>CONDOMÍNIO CIVIL DO SHOPPING CENTER PRAIA DE BELAS</v>
          </cell>
        </row>
        <row r="196">
          <cell r="A196" t="str">
            <v>05592402/0002-27</v>
          </cell>
          <cell r="B196" t="str">
            <v>CONFEITARIA PETITS DELICE LTDA</v>
          </cell>
        </row>
        <row r="197">
          <cell r="A197" t="str">
            <v>89643811/0001-14</v>
          </cell>
          <cell r="B197" t="str">
            <v>CONSEPRO</v>
          </cell>
        </row>
        <row r="198">
          <cell r="A198" t="str">
            <v>98042120/0079-16</v>
          </cell>
          <cell r="B198" t="str">
            <v>COOPERATIVA AGRO-PECUÁRIA ALTO URUGUAI - COTRIMAIO</v>
          </cell>
        </row>
        <row r="199">
          <cell r="A199" t="str">
            <v>90820218/0001-85</v>
          </cell>
          <cell r="B199" t="str">
            <v>COOPTÁXI</v>
          </cell>
        </row>
        <row r="200">
          <cell r="A200" t="str">
            <v>97005581/0001-96</v>
          </cell>
          <cell r="B200" t="str">
            <v>COQUEIRO COMBUSTÍVEIS E SERVIÇOS LTDA</v>
          </cell>
        </row>
        <row r="201">
          <cell r="A201" t="str">
            <v>90726506/0124-24</v>
          </cell>
          <cell r="B201" t="str">
            <v>COTRIJUI-COOP E IND EM LIQ CONT NEGO</v>
          </cell>
        </row>
        <row r="202">
          <cell r="A202" t="str">
            <v>97663728/0057-90</v>
          </cell>
          <cell r="B202" t="str">
            <v>COTRISOJA - POSTO COMB MORMAÇO</v>
          </cell>
        </row>
        <row r="203">
          <cell r="A203" t="str">
            <v>94841467/0001-08</v>
          </cell>
          <cell r="B203" t="str">
            <v>CRESPU'S PEÇAS ACABAMENTOS E ACESSÓRIOS</v>
          </cell>
        </row>
        <row r="204">
          <cell r="A204" t="str">
            <v>07443851/0001-58</v>
          </cell>
          <cell r="B204" t="str">
            <v>CRIS E DÉIA LANCHES LTDA</v>
          </cell>
        </row>
        <row r="205">
          <cell r="A205" t="str">
            <v>94548815/0001-53</v>
          </cell>
          <cell r="B205" t="str">
            <v>CRISPS LANCHES - EDMAR OLIVEIRA DA COSTA ME</v>
          </cell>
        </row>
        <row r="206">
          <cell r="A206" t="str">
            <v>01816815/0001-06</v>
          </cell>
          <cell r="B206" t="str">
            <v>DA VINCI HOTÉIS LTDA</v>
          </cell>
        </row>
        <row r="207">
          <cell r="A207" t="str">
            <v>88421599/0005-01</v>
          </cell>
          <cell r="B207" t="str">
            <v>DALVORI DOS SANTOS ORTIZ ME</v>
          </cell>
        </row>
        <row r="208">
          <cell r="A208" t="str">
            <v>064280208-03</v>
          </cell>
          <cell r="B208" t="str">
            <v>D'ÂNGELO DIAS SALIM</v>
          </cell>
        </row>
        <row r="209">
          <cell r="A209" t="str">
            <v>606713860-34</v>
          </cell>
          <cell r="B209" t="str">
            <v>DANIEL BETTIO ALVES</v>
          </cell>
        </row>
        <row r="210">
          <cell r="A210" t="str">
            <v>011431440-31</v>
          </cell>
          <cell r="B210" t="str">
            <v>DANIEL DA SILVEIRA VARGAS</v>
          </cell>
        </row>
        <row r="211">
          <cell r="A211" t="str">
            <v>937062216/0001-58</v>
          </cell>
          <cell r="B211" t="str">
            <v>DANIEL PNEUS</v>
          </cell>
        </row>
        <row r="212">
          <cell r="A212" t="str">
            <v>747986770-00</v>
          </cell>
          <cell r="B212" t="str">
            <v>DANIEL SOARES MERCANTE</v>
          </cell>
        </row>
        <row r="213">
          <cell r="A213" t="str">
            <v>19162236/0001-52</v>
          </cell>
          <cell r="B213" t="str">
            <v>DAYANE RIBEIRO FAGUNDES - POSTO 1 CENTRO AUTOMOTIVO</v>
          </cell>
        </row>
        <row r="214">
          <cell r="A214" t="str">
            <v>97294540/0001-67</v>
          </cell>
          <cell r="B214" t="str">
            <v>DÉCIO LOURIVALDO FISCHER</v>
          </cell>
        </row>
        <row r="215">
          <cell r="A215" t="str">
            <v>939920680-72</v>
          </cell>
          <cell r="B215" t="str">
            <v>DEIVERSON CHIAPPA DA SILVA</v>
          </cell>
        </row>
        <row r="216">
          <cell r="A216" t="str">
            <v>01935819/0001-03</v>
          </cell>
          <cell r="B216" t="str">
            <v>DETRAN - DEPARTAMENTO ESTADUAL DE TRÂNSITO</v>
          </cell>
        </row>
        <row r="217">
          <cell r="A217" t="str">
            <v>21122823/0001-60</v>
          </cell>
          <cell r="B217" t="str">
            <v>DIEGO MARTIN WEISEL COUSO</v>
          </cell>
        </row>
        <row r="218">
          <cell r="A218" t="str">
            <v>941591570-68</v>
          </cell>
          <cell r="B218" t="str">
            <v>DIOGO GOMES MARTINS</v>
          </cell>
        </row>
        <row r="219">
          <cell r="A219" t="str">
            <v>07045622/0003-47</v>
          </cell>
          <cell r="B219" t="str">
            <v>DISTRIB DE COMBUSTÍVEIS SAVAR LTDA</v>
          </cell>
        </row>
        <row r="220">
          <cell r="A220" t="str">
            <v>02899073/0001-92</v>
          </cell>
          <cell r="B220" t="str">
            <v>DISTRIBUIDORA DE COMBUSTÍVEIS ROSSO LTDA</v>
          </cell>
        </row>
        <row r="221">
          <cell r="A221" t="str">
            <v>07473735/0095-61</v>
          </cell>
          <cell r="B221" t="str">
            <v>DITRENTO POSTOS E LOGÍSTICA LTDA</v>
          </cell>
        </row>
        <row r="222">
          <cell r="A222" t="str">
            <v>07473735/0071-94</v>
          </cell>
          <cell r="B222" t="str">
            <v>DITRENTO POSTOS E LOGÍSTICA LTDA - CAMAQUÃ/RS</v>
          </cell>
        </row>
        <row r="223">
          <cell r="A223" t="str">
            <v>07473735/0112-05</v>
          </cell>
          <cell r="B223" t="str">
            <v>DITRENTO POSTOS E LOGÍSTICA LTDA - DOIS LAJEADOS</v>
          </cell>
        </row>
        <row r="224">
          <cell r="A224" t="str">
            <v>07473735/0058-17</v>
          </cell>
          <cell r="B224" t="str">
            <v>DITRENTO POSTOS E LOGÍSTICA LTDA - RIO GRANDE/RS</v>
          </cell>
        </row>
        <row r="225">
          <cell r="A225" t="str">
            <v>024965330-39</v>
          </cell>
          <cell r="B225" t="str">
            <v>DOUGLAS RAFAEL SILVA DA SILVA</v>
          </cell>
        </row>
        <row r="226">
          <cell r="A226" t="str">
            <v>940425340-72</v>
          </cell>
          <cell r="B226" t="str">
            <v>DOUJUVER RIBEIRO D'ÁVILA</v>
          </cell>
        </row>
        <row r="227">
          <cell r="A227" t="str">
            <v>02847681/0007-49</v>
          </cell>
          <cell r="B227" t="str">
            <v>DRSUL VEÍCULOS LTDA</v>
          </cell>
        </row>
        <row r="228">
          <cell r="A228" t="str">
            <v>90423963/0001-90</v>
          </cell>
          <cell r="B228" t="str">
            <v>DUTRA AUTO POSTO LTDA</v>
          </cell>
        </row>
        <row r="229">
          <cell r="A229" t="str">
            <v>04575123/0001-01</v>
          </cell>
          <cell r="B229" t="str">
            <v>E10-ESTACIONAMENTOS LTDA</v>
          </cell>
        </row>
        <row r="230">
          <cell r="A230" t="str">
            <v>89717763/0001-61</v>
          </cell>
          <cell r="B230" t="str">
            <v>EC COM DE SURDINAS LTDA</v>
          </cell>
        </row>
        <row r="231">
          <cell r="A231" t="str">
            <v>003802380-63</v>
          </cell>
          <cell r="B231" t="str">
            <v>EDER ANDRADE</v>
          </cell>
        </row>
        <row r="232">
          <cell r="A232" t="str">
            <v>708246160-49</v>
          </cell>
          <cell r="B232" t="str">
            <v>EDERSON VARGAS MORAES</v>
          </cell>
        </row>
        <row r="233">
          <cell r="A233" t="str">
            <v>558536920-20</v>
          </cell>
          <cell r="B233" t="str">
            <v>EDUARDO BEDIN CAMARGO</v>
          </cell>
        </row>
        <row r="234">
          <cell r="A234" t="str">
            <v>597061710-53</v>
          </cell>
          <cell r="B234" t="str">
            <v>EDUARDO DE SOUZA FREITAS</v>
          </cell>
        </row>
        <row r="235">
          <cell r="A235" t="str">
            <v>01612523/0001-51</v>
          </cell>
          <cell r="B235" t="str">
            <v>ELECTRIC SOUND - SONORIZAÇÃO &amp; ALARME</v>
          </cell>
        </row>
        <row r="236">
          <cell r="A236" t="str">
            <v>93014389/0001-05</v>
          </cell>
          <cell r="B236" t="str">
            <v>ELETRO MECÂNICA OLIVEIRA LTDA</v>
          </cell>
        </row>
        <row r="237">
          <cell r="A237" t="str">
            <v>684776510-00</v>
          </cell>
          <cell r="B237" t="str">
            <v>ELIAS VARGAS DE ALMEIDA</v>
          </cell>
        </row>
        <row r="238">
          <cell r="A238" t="str">
            <v>649342760-68</v>
          </cell>
          <cell r="B238" t="str">
            <v>ELOIILSON TRAMONTIN</v>
          </cell>
        </row>
        <row r="239">
          <cell r="A239" t="str">
            <v>649342760-68</v>
          </cell>
          <cell r="B239" t="str">
            <v>ELOILSON TRAMONTIN</v>
          </cell>
        </row>
        <row r="240">
          <cell r="A240" t="str">
            <v>06910953/0001-73</v>
          </cell>
          <cell r="B240" t="str">
            <v>EMAFER COM E DISTRIBUIÇÃO DE FERRAMENTAS LTDA</v>
          </cell>
        </row>
        <row r="241">
          <cell r="A241" t="str">
            <v>02511048/0001-90</v>
          </cell>
          <cell r="B241" t="str">
            <v>EMPRESA CONCESSIONÁRIA DE RODOVIA DO SUL S.A</v>
          </cell>
        </row>
        <row r="242">
          <cell r="A242" t="str">
            <v>16987837/0001-06</v>
          </cell>
          <cell r="B242" t="str">
            <v>EMPRESA GAÚCHA DE RODOVIAS S/A</v>
          </cell>
        </row>
        <row r="243">
          <cell r="A243" t="str">
            <v>02.510.700/0001-51</v>
          </cell>
          <cell r="B243" t="str">
            <v>EMPRESA PÚBLICA DE TRANPOSTE CIRCULAÇÃO S/A</v>
          </cell>
        </row>
        <row r="244">
          <cell r="A244" t="str">
            <v>92667948/0001-13</v>
          </cell>
          <cell r="B244" t="str">
            <v>EMPRESA UNESUL DE TRANSPORTES LTDA</v>
          </cell>
        </row>
        <row r="245">
          <cell r="A245" t="str">
            <v>998189300-53</v>
          </cell>
          <cell r="B245" t="str">
            <v>ENDNIGO PEREIRA</v>
          </cell>
        </row>
        <row r="246">
          <cell r="A246" t="str">
            <v>88021753/0001-24</v>
          </cell>
          <cell r="B246" t="str">
            <v>ENGINCÊNDIO COMÉRCIO DE EXTINTORES LTDA</v>
          </cell>
        </row>
        <row r="247">
          <cell r="A247" t="str">
            <v>02510700/0001-51</v>
          </cell>
          <cell r="B247" t="str">
            <v>EPTC - EMPRESA PÚBLICA DE TRANSPORTE CIRCULAÇÃO</v>
          </cell>
        </row>
        <row r="248">
          <cell r="A248" t="str">
            <v>08589443/0001-71</v>
          </cell>
          <cell r="B248" t="str">
            <v>ESPAÇO DESIGN - SCHELLE &amp; CIA LTDA</v>
          </cell>
        </row>
        <row r="249">
          <cell r="A249" t="str">
            <v>12460637/0001-40</v>
          </cell>
          <cell r="B249" t="str">
            <v>ESPETÃO AZENHA CHURRACARIA LTDA</v>
          </cell>
        </row>
        <row r="250">
          <cell r="A250" t="str">
            <v>07979418/0001-31</v>
          </cell>
          <cell r="B250" t="str">
            <v>ESPETÃO NA BRASA - JONES SOARES DE LIMA</v>
          </cell>
        </row>
        <row r="251">
          <cell r="A251" t="str">
            <v>08342657/0001-49</v>
          </cell>
          <cell r="B251" t="str">
            <v>ESPETÃO SANTANA CHURRACARIA LTDA</v>
          </cell>
        </row>
        <row r="252">
          <cell r="A252" t="str">
            <v>88617733/0001-10</v>
          </cell>
          <cell r="B252" t="str">
            <v>ESPRESSO CAXIENSE S. A.</v>
          </cell>
        </row>
        <row r="253">
          <cell r="A253" t="str">
            <v>14339231/0001-39</v>
          </cell>
          <cell r="B253" t="str">
            <v>ESQUINA DO SABOR</v>
          </cell>
        </row>
        <row r="254">
          <cell r="A254" t="str">
            <v>09082913/0001-79</v>
          </cell>
          <cell r="B254" t="str">
            <v>ESTAÇÃO DE COMBUSTÍVEIS MARCELO GAMA LTDA</v>
          </cell>
        </row>
        <row r="255">
          <cell r="A255" t="str">
            <v>95602348/0001-65</v>
          </cell>
          <cell r="B255" t="str">
            <v>ESTAÇÃO RODOVIÁRIA DE SANTA MARIA LTDA</v>
          </cell>
        </row>
        <row r="256">
          <cell r="A256" t="str">
            <v>02510700/0001-57</v>
          </cell>
          <cell r="B256" t="str">
            <v>ESTACIONAMENTO EPTC</v>
          </cell>
        </row>
        <row r="257">
          <cell r="A257" t="str">
            <v>15128482/0001-37</v>
          </cell>
          <cell r="B257" t="str">
            <v>ESTACIONAMENTO VITTAL - LUIS HENRIQUE PANAZZOLO - ME</v>
          </cell>
        </row>
        <row r="258">
          <cell r="A258" t="str">
            <v>90086448/0001-62</v>
          </cell>
          <cell r="B258" t="str">
            <v>ESTOFARIA E ACESSÓRIO BRASIL LTDA</v>
          </cell>
        </row>
        <row r="259">
          <cell r="A259" t="str">
            <v>07221675/0001-00</v>
          </cell>
          <cell r="B259" t="str">
            <v>EUGÊNIO BARBIZAN &amp; CIA LTDA - ME</v>
          </cell>
        </row>
        <row r="260">
          <cell r="A260" t="str">
            <v>593306860-87</v>
          </cell>
          <cell r="B260" t="str">
            <v>EVERSON CLEINO FERREIRA CHAGAS</v>
          </cell>
        </row>
        <row r="261">
          <cell r="A261" t="str">
            <v>92693282/0014-92</v>
          </cell>
          <cell r="B261" t="str">
            <v>EXCELSIOR S.A. PNEUS E ACESSÓRIOS</v>
          </cell>
        </row>
        <row r="262">
          <cell r="A262" t="str">
            <v>92693282/0011-40</v>
          </cell>
          <cell r="B262" t="str">
            <v>EXCELSIOR S.A. PNEUS E ACESSÓRIOS - ICARAÍ</v>
          </cell>
        </row>
        <row r="263">
          <cell r="A263" t="str">
            <v>94464328/0001-02</v>
          </cell>
          <cell r="B263" t="str">
            <v>EXPRESS PARK</v>
          </cell>
        </row>
        <row r="264">
          <cell r="A264" t="str">
            <v>76476050/0002-92</v>
          </cell>
          <cell r="B264" t="str">
            <v>F ANDREIS &amp; CIA LTDA</v>
          </cell>
        </row>
        <row r="265">
          <cell r="A265" t="str">
            <v>7647605/0002-92</v>
          </cell>
          <cell r="B265" t="str">
            <v>F. ANDREIS &amp; CIA LTDA</v>
          </cell>
        </row>
        <row r="266">
          <cell r="A266" t="str">
            <v>25530223/0001-91</v>
          </cell>
          <cell r="B266" t="str">
            <v>FABIANO BACHI</v>
          </cell>
        </row>
        <row r="267">
          <cell r="A267" t="str">
            <v>745995370-04</v>
          </cell>
          <cell r="B267" t="str">
            <v>FÁBIO C SILVA</v>
          </cell>
        </row>
        <row r="268">
          <cell r="A268" t="str">
            <v>02101702/0001-97</v>
          </cell>
          <cell r="B268" t="str">
            <v>FÁBIO DINIZ DUZAC DOS SANTOS</v>
          </cell>
        </row>
        <row r="269">
          <cell r="A269" t="str">
            <v>001697850-17</v>
          </cell>
          <cell r="B269" t="str">
            <v>FABRÍCIO FREITAS</v>
          </cell>
        </row>
        <row r="270">
          <cell r="A270" t="str">
            <v>01268307/0001-30</v>
          </cell>
          <cell r="B270" t="str">
            <v>FAURI COMÉRCIO DE COMBUSTÍVEIS LTDA</v>
          </cell>
        </row>
        <row r="271">
          <cell r="A271" t="str">
            <v>12082510/0001-34</v>
          </cell>
          <cell r="B271" t="str">
            <v>FAVARIN ESTÉTICA VEÍCULOS LTDA</v>
          </cell>
        </row>
        <row r="272">
          <cell r="A272" t="str">
            <v>968599540-00</v>
          </cell>
          <cell r="B272" t="str">
            <v>FERNANDA SCHNEIDER MUMBACH</v>
          </cell>
        </row>
        <row r="273">
          <cell r="A273" t="str">
            <v>91730218/0001-57</v>
          </cell>
          <cell r="B273" t="str">
            <v>FERRAGEM PONTO SUL LTDA</v>
          </cell>
        </row>
        <row r="274">
          <cell r="A274" t="str">
            <v>92664028/0001-41</v>
          </cell>
          <cell r="B274" t="str">
            <v>FERRAMENTAS GERAIS</v>
          </cell>
        </row>
        <row r="275">
          <cell r="A275" t="str">
            <v>357174110-49</v>
          </cell>
          <cell r="B275" t="str">
            <v>FLÁVIO KROTH PORTO</v>
          </cell>
        </row>
        <row r="276">
          <cell r="A276" t="str">
            <v>02359939/0001-72</v>
          </cell>
          <cell r="B276" t="str">
            <v>FREE WAY COM DE BATERIAS LTDA</v>
          </cell>
        </row>
        <row r="277">
          <cell r="A277" t="str">
            <v>12918083/0002-62</v>
          </cell>
          <cell r="B277" t="str">
            <v>FROYOGO GELADOS LTDA</v>
          </cell>
        </row>
        <row r="278">
          <cell r="A278" t="str">
            <v>10438483/0001-64</v>
          </cell>
          <cell r="B278" t="str">
            <v>GALETO DI BRÉSCIA - MAGAGNIN &amp; SEGABINAZZI LTDA</v>
          </cell>
        </row>
        <row r="279">
          <cell r="A279" t="str">
            <v>06100514/0001-03</v>
          </cell>
          <cell r="B279" t="str">
            <v>GALLO &amp; ROSA RESTAURANTE LTDA</v>
          </cell>
        </row>
        <row r="280">
          <cell r="A280" t="str">
            <v>93234086/0001-06</v>
          </cell>
          <cell r="B280" t="str">
            <v>GARAGEM BELÉM LTDA</v>
          </cell>
        </row>
        <row r="281">
          <cell r="A281" t="str">
            <v>14807799/0001-37</v>
          </cell>
          <cell r="B281" t="str">
            <v>GARAGEM GETÚLIO VARGAS - FIT COMÉRCIO DE COMBUSTÍVEIS E SERVIÇOS LTDA</v>
          </cell>
        </row>
        <row r="282">
          <cell r="A282" t="str">
            <v>94583812/0001-50</v>
          </cell>
          <cell r="B282" t="str">
            <v>GARAGEM GETÚLIO VARGAS LTDA</v>
          </cell>
        </row>
        <row r="283">
          <cell r="A283" t="str">
            <v>92692185/0001-60</v>
          </cell>
          <cell r="B283" t="str">
            <v>GARAGEM LAITANO LTDA</v>
          </cell>
        </row>
        <row r="284">
          <cell r="A284" t="str">
            <v>88567755/0001-13</v>
          </cell>
          <cell r="B284" t="str">
            <v>GARAGEM MUG</v>
          </cell>
        </row>
        <row r="285">
          <cell r="A285" t="str">
            <v>10708953/0001-62</v>
          </cell>
          <cell r="B285" t="str">
            <v>GELSON LANCHES - X C PIZZA LTDA</v>
          </cell>
        </row>
        <row r="286">
          <cell r="A286" t="str">
            <v>509928070-87</v>
          </cell>
          <cell r="B286" t="str">
            <v>GELSON OLIVEIRA FREITAS</v>
          </cell>
        </row>
        <row r="287">
          <cell r="A287" t="str">
            <v>6068546220-53</v>
          </cell>
          <cell r="B287" t="str">
            <v>GERALDO MIGUEL STODULSKI</v>
          </cell>
        </row>
        <row r="288">
          <cell r="A288" t="str">
            <v>553863260-15</v>
          </cell>
          <cell r="B288" t="str">
            <v>GERSON DE LIMA BRITTA</v>
          </cell>
        </row>
        <row r="289">
          <cell r="A289" t="str">
            <v>381871670-68</v>
          </cell>
          <cell r="B289" t="str">
            <v>GILBERTO A GUSMÃO</v>
          </cell>
        </row>
        <row r="290">
          <cell r="A290" t="str">
            <v>94405396/0003-62</v>
          </cell>
          <cell r="B290" t="str">
            <v>GIOVANE F PICK</v>
          </cell>
        </row>
        <row r="291">
          <cell r="A291" t="str">
            <v>02906922/0004-30</v>
          </cell>
          <cell r="B291" t="str">
            <v>GIOVANE F. PICK &amp; CIA LTDA</v>
          </cell>
        </row>
        <row r="292">
          <cell r="A292" t="str">
            <v>455115000-20</v>
          </cell>
          <cell r="B292" t="str">
            <v>GIOVANI FILIPE DOS SANTOS</v>
          </cell>
        </row>
        <row r="293">
          <cell r="A293" t="str">
            <v>03719173/0006-67</v>
          </cell>
          <cell r="B293" t="str">
            <v>GONZALES &amp; CUNHA LTDA</v>
          </cell>
        </row>
        <row r="294">
          <cell r="A294" t="str">
            <v>72500044/0001-91</v>
          </cell>
          <cell r="B294" t="str">
            <v>GRANDE HOTEL - PAIVA E FURTADO LTDA</v>
          </cell>
        </row>
        <row r="295">
          <cell r="A295" t="str">
            <v>12974834/0001-87</v>
          </cell>
          <cell r="B295" t="str">
            <v>GRANDE PARADA NORTE COM DE COMBUSTIVEIS LTDA</v>
          </cell>
        </row>
        <row r="296">
          <cell r="A296" t="str">
            <v>07473735/0048-45</v>
          </cell>
          <cell r="B296" t="str">
            <v>GRAVATAÍ PERDIGÃO-DITRENTO POSTOS E LOGÍSTICA LTDA</v>
          </cell>
        </row>
        <row r="297">
          <cell r="A297" t="str">
            <v>12780932/0001-83</v>
          </cell>
          <cell r="B297" t="str">
            <v>GRINGO PNEUS</v>
          </cell>
        </row>
        <row r="298">
          <cell r="A298" t="str">
            <v>10616805/0001-18</v>
          </cell>
          <cell r="B298" t="str">
            <v>GUI AUTO PEÇAS - PAULO ROBERTO ASMUZ ARAÚJO</v>
          </cell>
        </row>
        <row r="299">
          <cell r="A299" t="str">
            <v>04602281/0001-03</v>
          </cell>
          <cell r="B299" t="str">
            <v>GULARTE KEMPF E WENTROBA LTDA</v>
          </cell>
        </row>
        <row r="300">
          <cell r="A300" t="str">
            <v>25093192/0001-59</v>
          </cell>
          <cell r="B300" t="str">
            <v>HELLO ESTACIONAMENTOS</v>
          </cell>
        </row>
        <row r="301">
          <cell r="A301" t="str">
            <v>03687442/0001-46</v>
          </cell>
          <cell r="B301" t="str">
            <v>HIDRÁULICA LIMA LTDA</v>
          </cell>
        </row>
        <row r="302">
          <cell r="A302" t="str">
            <v>76557446/0002-64</v>
          </cell>
          <cell r="B302" t="str">
            <v>HOTEL CHAPECÓ LTDA</v>
          </cell>
        </row>
        <row r="303">
          <cell r="A303" t="str">
            <v>94192242/0001-78</v>
          </cell>
          <cell r="B303" t="str">
            <v>HOTEL MONT BLANC LTDA</v>
          </cell>
        </row>
        <row r="304">
          <cell r="A304" t="str">
            <v>01031375/0001-81</v>
          </cell>
          <cell r="B304" t="str">
            <v>HOTEL REDIADRI LTDA</v>
          </cell>
        </row>
        <row r="305">
          <cell r="A305" t="str">
            <v>88763412/0001-24</v>
          </cell>
          <cell r="B305" t="str">
            <v>HOTEL SCALA LTDA</v>
          </cell>
        </row>
        <row r="306">
          <cell r="A306" t="str">
            <v>87554804/0001-10</v>
          </cell>
          <cell r="B306" t="str">
            <v>HOTEL VINOCAP LTDA</v>
          </cell>
        </row>
        <row r="307">
          <cell r="A307" t="str">
            <v>90923020/0001-27</v>
          </cell>
          <cell r="B307" t="str">
            <v>HUBNER BRONDANI &amp; CIA LTDA</v>
          </cell>
        </row>
        <row r="308">
          <cell r="A308" t="str">
            <v>826109590-87</v>
          </cell>
          <cell r="B308" t="str">
            <v>HUMBERTO ANDRÉ T. MULLER</v>
          </cell>
        </row>
        <row r="309">
          <cell r="A309" t="str">
            <v>1204172102-76</v>
          </cell>
          <cell r="B309" t="str">
            <v>HUMBERTO COSTA FILHO</v>
          </cell>
        </row>
        <row r="310">
          <cell r="A310" t="str">
            <v>388999300-15</v>
          </cell>
          <cell r="B310" t="str">
            <v>IBANÊS DA JORNADA MOURA</v>
          </cell>
        </row>
        <row r="311">
          <cell r="A311" t="str">
            <v>80451941/0003-42</v>
          </cell>
          <cell r="B311" t="str">
            <v>IBIS STYLES BALNEÁRIO CAMBORIU - PIRES HOTÉIS E TURISMO LTDA</v>
          </cell>
        </row>
        <row r="312">
          <cell r="A312" t="str">
            <v>92815000/0001-68</v>
          </cell>
          <cell r="B312" t="str">
            <v>IRM SANTA CASA DE MISERICÓRDIA POA</v>
          </cell>
        </row>
        <row r="313">
          <cell r="A313" t="str">
            <v>04895846/0001-98</v>
          </cell>
          <cell r="B313" t="str">
            <v>IRMA ZBOROWSKI &amp; ZBOROWSKI LTDA</v>
          </cell>
        </row>
        <row r="314">
          <cell r="A314" t="str">
            <v>87370656/0001-84</v>
          </cell>
          <cell r="B314" t="str">
            <v>IRMÃOS PARABONI &amp; CIA LTDA</v>
          </cell>
        </row>
        <row r="315">
          <cell r="A315" t="str">
            <v>238601200-00</v>
          </cell>
          <cell r="B315" t="str">
            <v>ISMAEL BORGES DE OLIVEIRA</v>
          </cell>
        </row>
        <row r="316">
          <cell r="A316" t="str">
            <v>01656038/0007-75</v>
          </cell>
          <cell r="B316" t="str">
            <v>ITAIMBÉ AUTOMÓVEIS LTDA</v>
          </cell>
        </row>
        <row r="317">
          <cell r="A317" t="str">
            <v>87540225/0001-18</v>
          </cell>
          <cell r="B317" t="str">
            <v>J A LIMA E CIA LTDA</v>
          </cell>
        </row>
        <row r="318">
          <cell r="A318" t="str">
            <v>93648517/0002-53</v>
          </cell>
          <cell r="B318" t="str">
            <v>J PACHECO E FILHOS LTDA</v>
          </cell>
        </row>
        <row r="319">
          <cell r="A319" t="str">
            <v>07688812/0001-10</v>
          </cell>
          <cell r="B319" t="str">
            <v>J R AIRES COMERCIAL DE COMBUSTÍVEIS LTDA</v>
          </cell>
        </row>
        <row r="320">
          <cell r="A320" t="str">
            <v>87540225/0001-19</v>
          </cell>
          <cell r="B320" t="str">
            <v>J.A. LIMA E CIA LTDA</v>
          </cell>
        </row>
        <row r="321">
          <cell r="A321" t="str">
            <v>94459013/0001-77</v>
          </cell>
          <cell r="B321" t="str">
            <v>JAIRO COMÉRCIO DE BATERIAS LTDA</v>
          </cell>
        </row>
        <row r="322">
          <cell r="A322" t="str">
            <v>562183970-68</v>
          </cell>
          <cell r="B322" t="str">
            <v>JAIRO ROBERTO FARIAS ALMEIDA</v>
          </cell>
        </row>
        <row r="323">
          <cell r="A323" t="str">
            <v>356386990-15</v>
          </cell>
          <cell r="B323" t="str">
            <v>JANIO PEREIRA NASCIMENTO</v>
          </cell>
        </row>
        <row r="324">
          <cell r="A324" t="str">
            <v>563638180-87</v>
          </cell>
          <cell r="B324" t="str">
            <v>JAQUES FERNANDES DA SILVA</v>
          </cell>
        </row>
        <row r="325">
          <cell r="A325" t="str">
            <v>883084400-72</v>
          </cell>
          <cell r="B325" t="str">
            <v>JAUBERT DA SILVA RIBEIRO</v>
          </cell>
        </row>
        <row r="326">
          <cell r="A326" t="str">
            <v>02376349/0001-58</v>
          </cell>
          <cell r="B326" t="str">
            <v>JET CAR'S PNEUS</v>
          </cell>
        </row>
        <row r="327">
          <cell r="A327" t="str">
            <v>93964393/0001-34</v>
          </cell>
          <cell r="B327" t="str">
            <v>JJ ABASTECIMENTO LAVAGENS E LUBRIFICAÇÃO LTDA</v>
          </cell>
        </row>
        <row r="328">
          <cell r="A328" t="str">
            <v>010201580-50</v>
          </cell>
          <cell r="B328" t="str">
            <v>JOÃO CLÁUDIO DIAS DA COSTA</v>
          </cell>
        </row>
        <row r="329">
          <cell r="A329" t="str">
            <v>50212213-11</v>
          </cell>
          <cell r="B329" t="str">
            <v>JOÃO DE SOUZA GOULART</v>
          </cell>
        </row>
        <row r="330">
          <cell r="A330" t="str">
            <v>0130208550-77</v>
          </cell>
          <cell r="B330" t="str">
            <v>JOÃO MORAES DORNELLES</v>
          </cell>
        </row>
        <row r="331">
          <cell r="A331" t="str">
            <v>148459200-00</v>
          </cell>
          <cell r="B331" t="str">
            <v>JOÃO PEREIRA DA SILVEIRA</v>
          </cell>
        </row>
        <row r="332">
          <cell r="A332" t="str">
            <v>92780402/0001-74</v>
          </cell>
          <cell r="B332" t="str">
            <v>JOLODI AUTO PEÇAS LTDA</v>
          </cell>
        </row>
        <row r="333">
          <cell r="A333" t="str">
            <v>028622030-09</v>
          </cell>
          <cell r="B333" t="str">
            <v>JONATHAN VARGAS DA SILVA</v>
          </cell>
        </row>
        <row r="334">
          <cell r="A334" t="str">
            <v>173366600-10</v>
          </cell>
          <cell r="B334" t="str">
            <v>JORGE CARABOTTA</v>
          </cell>
        </row>
        <row r="335">
          <cell r="A335" t="str">
            <v>186048720-57</v>
          </cell>
          <cell r="B335" t="str">
            <v>JORGE LUIZ DA R AMARAL</v>
          </cell>
        </row>
        <row r="336">
          <cell r="A336" t="str">
            <v>266368240-34</v>
          </cell>
          <cell r="B336" t="str">
            <v>JORGE MACHADO DOS SANTOS</v>
          </cell>
        </row>
        <row r="337">
          <cell r="A337" t="str">
            <v>450799000-91</v>
          </cell>
          <cell r="B337" t="str">
            <v>JORGE MOREIRA</v>
          </cell>
        </row>
        <row r="338">
          <cell r="A338" t="str">
            <v>363913280-72</v>
          </cell>
          <cell r="B338" t="str">
            <v>JOSÉ CARLOS JAWLISKI</v>
          </cell>
        </row>
        <row r="339">
          <cell r="A339" t="str">
            <v>387140940-52</v>
          </cell>
          <cell r="B339" t="str">
            <v>JOSÉ CARLOS MARTINS</v>
          </cell>
        </row>
        <row r="340">
          <cell r="A340" t="str">
            <v>20328040/0001-74</v>
          </cell>
          <cell r="B340" t="str">
            <v>JOSÉ GABRIEL ROSS</v>
          </cell>
        </row>
        <row r="341">
          <cell r="A341" t="str">
            <v>938431600-82</v>
          </cell>
          <cell r="B341" t="str">
            <v>JOVANE SILVA DA SILVA</v>
          </cell>
        </row>
        <row r="342">
          <cell r="A342" t="str">
            <v>17695813/0004-99</v>
          </cell>
          <cell r="B342" t="str">
            <v>JP SANTA LÚCIA COMÉRCIO DE COMBUSTÍVEIS LTDA</v>
          </cell>
        </row>
        <row r="343">
          <cell r="A343" t="str">
            <v>934754970-34</v>
          </cell>
          <cell r="B343" t="str">
            <v>JUAREZ DUARTE RODRIGUES</v>
          </cell>
        </row>
        <row r="344">
          <cell r="A344" t="str">
            <v>899608150-72</v>
          </cell>
          <cell r="B344" t="str">
            <v>JULIANO MOTIM</v>
          </cell>
        </row>
        <row r="345">
          <cell r="A345" t="str">
            <v>674617510-34</v>
          </cell>
          <cell r="B345" t="str">
            <v>JÚLIO CÉSAR PINHEIRO BARBOSA</v>
          </cell>
        </row>
        <row r="346">
          <cell r="A346" t="str">
            <v>443130200-04</v>
          </cell>
          <cell r="B346" t="str">
            <v>JURANDIM MENEZES DA BOANOVA</v>
          </cell>
        </row>
        <row r="347">
          <cell r="A347" t="str">
            <v>12274463/0001-20</v>
          </cell>
          <cell r="B347" t="str">
            <v>K ESTACIONAMENTO</v>
          </cell>
        </row>
        <row r="348">
          <cell r="A348" t="str">
            <v>11050431/0001-89</v>
          </cell>
          <cell r="B348" t="str">
            <v>KANTINA - ROBERTA BEGUET DE CARVALHO</v>
          </cell>
        </row>
        <row r="349">
          <cell r="A349" t="str">
            <v>94498656/0001-20</v>
          </cell>
          <cell r="B349" t="str">
            <v>KERTZ COM MANUT INSTR MEDIÇÃO LTDA</v>
          </cell>
        </row>
        <row r="350">
          <cell r="A350" t="str">
            <v>68791078/0001-05</v>
          </cell>
          <cell r="B350" t="str">
            <v>KLEIN AUTO SOM LTDA ME</v>
          </cell>
        </row>
        <row r="351">
          <cell r="A351" t="str">
            <v>10809651/0001-80</v>
          </cell>
          <cell r="B351" t="str">
            <v>KLEY &amp; ZAPPAS LTDA ME</v>
          </cell>
        </row>
        <row r="352">
          <cell r="A352" t="str">
            <v>89154488/0001-15</v>
          </cell>
          <cell r="B352" t="str">
            <v>LANCH EL KIK LTDA</v>
          </cell>
        </row>
        <row r="353">
          <cell r="A353" t="str">
            <v>90606567/0001-07</v>
          </cell>
          <cell r="B353" t="str">
            <v>LANCHERIA DO MANO</v>
          </cell>
        </row>
        <row r="354">
          <cell r="A354" t="str">
            <v>90751637/0001-02</v>
          </cell>
          <cell r="B354" t="str">
            <v>LANCHERIA PRADO LTDA</v>
          </cell>
        </row>
        <row r="355">
          <cell r="A355" t="str">
            <v>91624551/0001-81</v>
          </cell>
          <cell r="B355" t="str">
            <v>LANCHERIA TRAILER PINHEIRO LTDA</v>
          </cell>
        </row>
        <row r="356">
          <cell r="A356" t="str">
            <v>18183785/0001-40</v>
          </cell>
          <cell r="B356" t="str">
            <v>LANCHES 1804 LTDA - PAMPA BURGUER</v>
          </cell>
        </row>
        <row r="357">
          <cell r="A357" t="str">
            <v>94395779/0001-35</v>
          </cell>
          <cell r="B357" t="str">
            <v>LAVA RÁPIDO AMERICANO LTDA</v>
          </cell>
        </row>
        <row r="358">
          <cell r="A358" t="str">
            <v>14219057/0001-90</v>
          </cell>
          <cell r="B358" t="str">
            <v>LAVAGEM CAR WASH</v>
          </cell>
        </row>
        <row r="359">
          <cell r="A359" t="str">
            <v>09090992/0001-60</v>
          </cell>
          <cell r="B359" t="str">
            <v>LAVAGEM GETÚLIO VARGAS LTDA</v>
          </cell>
        </row>
        <row r="360">
          <cell r="A360" t="str">
            <v>01036083/0001-31</v>
          </cell>
          <cell r="B360" t="str">
            <v>LAVAGEM MENINO DEUS - ME</v>
          </cell>
        </row>
        <row r="361">
          <cell r="A361" t="str">
            <v>24681400/0001-78</v>
          </cell>
          <cell r="B361" t="str">
            <v>LAVAGEM SEGALLA</v>
          </cell>
        </row>
        <row r="362">
          <cell r="A362" t="str">
            <v>05007710/0001-67</v>
          </cell>
          <cell r="B362" t="str">
            <v>LC COMÉRCIO E DISTRUBUIÇÃO DE COMBUSTÍVEIS LTDA</v>
          </cell>
        </row>
        <row r="363">
          <cell r="A363" t="str">
            <v>06911188/0001-06</v>
          </cell>
          <cell r="B363" t="str">
            <v>LC SOLUÇÕES GRÁFICAS</v>
          </cell>
        </row>
        <row r="364">
          <cell r="A364" t="str">
            <v>828789000-49</v>
          </cell>
          <cell r="B364" t="str">
            <v>LEANDRO UCHOA NUNES</v>
          </cell>
        </row>
        <row r="365">
          <cell r="A365" t="str">
            <v>995248640-53</v>
          </cell>
          <cell r="B365" t="str">
            <v>LEONARDO CARDOSO GOMES</v>
          </cell>
        </row>
        <row r="366">
          <cell r="A366" t="str">
            <v>223950590-72</v>
          </cell>
          <cell r="B366" t="str">
            <v>LINDOBERTO DA SILVA SARMENTO</v>
          </cell>
        </row>
        <row r="367">
          <cell r="A367" t="str">
            <v>10348063/0001-97</v>
          </cell>
          <cell r="B367" t="str">
            <v>LOPES &amp; LOPES SERVIÇOS LTDA</v>
          </cell>
        </row>
        <row r="368">
          <cell r="A368" t="str">
            <v>07972546/0001-53</v>
          </cell>
          <cell r="B368" t="str">
            <v>LUCIANO ALBERNAIS</v>
          </cell>
        </row>
        <row r="369">
          <cell r="A369" t="str">
            <v>713810740-49</v>
          </cell>
          <cell r="B369" t="str">
            <v>LUCIANO DA LUZ MEDEIROS</v>
          </cell>
        </row>
        <row r="370">
          <cell r="A370" t="str">
            <v>002696590-99</v>
          </cell>
          <cell r="B370" t="str">
            <v>LUCIANO FRAGA ROSA</v>
          </cell>
        </row>
        <row r="371">
          <cell r="A371" t="str">
            <v>09275269/0001-55</v>
          </cell>
          <cell r="B371" t="str">
            <v>LUCIANO KAVASKI PORTELA ELÉTRICA</v>
          </cell>
        </row>
        <row r="372">
          <cell r="A372" t="str">
            <v>07890915/0001-69</v>
          </cell>
          <cell r="B372" t="str">
            <v>LUCIANO SALATINO</v>
          </cell>
        </row>
        <row r="373">
          <cell r="A373" t="str">
            <v>95239836/0001-50</v>
          </cell>
          <cell r="B373" t="str">
            <v>LUCINI AUTO SOM E ACESSÓRIOS</v>
          </cell>
        </row>
        <row r="374">
          <cell r="A374" t="str">
            <v>666965530-04</v>
          </cell>
          <cell r="B374" t="str">
            <v>LÚCIO MAURO SILVA</v>
          </cell>
        </row>
        <row r="375">
          <cell r="A375" t="str">
            <v>91755934/0001-99</v>
          </cell>
          <cell r="B375" t="str">
            <v>LUIS CARLOS DA CUNHA MECÂNICO ME</v>
          </cell>
        </row>
        <row r="376">
          <cell r="A376" t="str">
            <v>388820372-72</v>
          </cell>
          <cell r="B376" t="str">
            <v>LUIS CARLOS SILVA DE SOUZA</v>
          </cell>
        </row>
        <row r="377">
          <cell r="A377" t="str">
            <v>606950560-34</v>
          </cell>
          <cell r="B377" t="str">
            <v>LUIS CÉSAR ROSA</v>
          </cell>
        </row>
        <row r="378">
          <cell r="A378" t="str">
            <v>428323900-30</v>
          </cell>
          <cell r="B378" t="str">
            <v>LUÍS CÉSAR SEVERO</v>
          </cell>
        </row>
        <row r="379">
          <cell r="A379" t="str">
            <v>509698460-53</v>
          </cell>
          <cell r="B379" t="str">
            <v>LUÍS FELIPE GARCIA BENITES</v>
          </cell>
        </row>
        <row r="380">
          <cell r="A380" t="str">
            <v>490996519-61</v>
          </cell>
          <cell r="B380" t="str">
            <v>LUÍS QUADROS DE CAMPOS</v>
          </cell>
        </row>
        <row r="381">
          <cell r="A381" t="str">
            <v>950036650-91</v>
          </cell>
          <cell r="B381" t="str">
            <v>LUÍS VICENTE DOS SANTOS PEREIRA</v>
          </cell>
        </row>
        <row r="382">
          <cell r="A382" t="str">
            <v>256939210-34</v>
          </cell>
          <cell r="B382" t="str">
            <v>LUIZ ANTÔNIO SILVA DA COSTA</v>
          </cell>
        </row>
        <row r="383">
          <cell r="A383" t="str">
            <v>265236810-20</v>
          </cell>
          <cell r="B383" t="str">
            <v>LUIZ MARÇAL</v>
          </cell>
        </row>
        <row r="384">
          <cell r="A384" t="str">
            <v>17618642/0001-51</v>
          </cell>
          <cell r="B384" t="str">
            <v>LUNAR GASTRONOMIA EIRELI</v>
          </cell>
        </row>
        <row r="385">
          <cell r="A385" t="str">
            <v>92653732/0001-07</v>
          </cell>
          <cell r="B385" t="str">
            <v>LUZ DE OURO COMÉRCIO E REPRESENTAÇÕES LTDA</v>
          </cell>
        </row>
        <row r="386">
          <cell r="A386" t="str">
            <v>94257185/0001-68</v>
          </cell>
          <cell r="B386" t="str">
            <v>M. G. COMÉRCIO DE PEÇAS E ACESSÓRIOS LTDA</v>
          </cell>
        </row>
        <row r="387">
          <cell r="A387" t="str">
            <v>14200761/0001-00</v>
          </cell>
          <cell r="B387" t="str">
            <v>MA COMÉRCIO DE COMBUSTÍVEIS LTDA</v>
          </cell>
        </row>
        <row r="388">
          <cell r="A388" t="str">
            <v>19764949/0001-96</v>
          </cell>
          <cell r="B388" t="str">
            <v>MAINARDI LAVAGEM LTDA - ME</v>
          </cell>
        </row>
        <row r="389">
          <cell r="A389" t="str">
            <v>19764949/0001-96</v>
          </cell>
          <cell r="B389" t="str">
            <v>MAINARDI LAVAGEM LTDA - ME</v>
          </cell>
        </row>
        <row r="390">
          <cell r="A390" t="str">
            <v>818354690-00</v>
          </cell>
          <cell r="B390" t="str">
            <v>MAIQUEL LEANDRO DE OLIVEIRA</v>
          </cell>
        </row>
        <row r="391">
          <cell r="A391" t="str">
            <v>90039736/0001-66</v>
          </cell>
          <cell r="B391" t="str">
            <v>MALURTTI LANCHES LTDA</v>
          </cell>
        </row>
        <row r="392">
          <cell r="A392" t="str">
            <v>17489989/0001-41</v>
          </cell>
          <cell r="B392" t="str">
            <v>MAMMA MIA - LORENZO GALETERIA LTDA</v>
          </cell>
        </row>
        <row r="393">
          <cell r="A393" t="str">
            <v>01836611/0001-37</v>
          </cell>
          <cell r="B393" t="str">
            <v>MANCHINI E SANDRI LTDA</v>
          </cell>
        </row>
        <row r="394">
          <cell r="A394" t="str">
            <v>18513643/0001-02</v>
          </cell>
          <cell r="B394" t="str">
            <v>MANTAPAR HOTÉIS LTDA</v>
          </cell>
        </row>
        <row r="395">
          <cell r="A395" t="str">
            <v>688919200-10</v>
          </cell>
          <cell r="B395" t="str">
            <v>MARCELO ANTÔNIO FIGUEIRA FERNANDES</v>
          </cell>
        </row>
        <row r="396">
          <cell r="A396" t="str">
            <v>902039170-49</v>
          </cell>
          <cell r="B396" t="str">
            <v>MARCELO CORREA</v>
          </cell>
        </row>
        <row r="397">
          <cell r="A397" t="str">
            <v>491980840-20</v>
          </cell>
          <cell r="B397" t="str">
            <v>MARCELO DA SILVA COSTA</v>
          </cell>
        </row>
        <row r="398">
          <cell r="A398" t="str">
            <v>607514280-00</v>
          </cell>
          <cell r="B398" t="str">
            <v>MARCELO DILAMAR RODRIGUES MACHADO</v>
          </cell>
        </row>
        <row r="399">
          <cell r="A399" t="str">
            <v>594342520-91</v>
          </cell>
          <cell r="B399" t="str">
            <v>MARCELO PEIXOTO</v>
          </cell>
        </row>
        <row r="400">
          <cell r="A400" t="str">
            <v>15026250/0001-78</v>
          </cell>
          <cell r="B400" t="str">
            <v>MARCIANO DA GAMA COLARES - ME</v>
          </cell>
        </row>
        <row r="401">
          <cell r="A401" t="str">
            <v>997018980-87</v>
          </cell>
          <cell r="B401" t="str">
            <v>MÁRCIO JOSÉ DA SILVA GUEDES</v>
          </cell>
        </row>
        <row r="402">
          <cell r="A402" t="str">
            <v>445103570-87</v>
          </cell>
          <cell r="B402" t="str">
            <v>MARCO AURÉLIO ALMEIDA MEDEIROS</v>
          </cell>
        </row>
        <row r="403">
          <cell r="A403" t="str">
            <v>73242760/0001-89</v>
          </cell>
          <cell r="B403" t="str">
            <v>MARCOCAR MECÂNICA DE VEÍCULOS LTDA ME</v>
          </cell>
        </row>
        <row r="404">
          <cell r="A404" t="str">
            <v>468656160-49</v>
          </cell>
          <cell r="B404" t="str">
            <v>MARIO AIRTON GARCIA MENNA</v>
          </cell>
        </row>
        <row r="405">
          <cell r="A405" t="str">
            <v>89691059/0001-87</v>
          </cell>
          <cell r="B405" t="str">
            <v>MARQUETTO COMÉRCIO DE COMBUSTÍVEIS LTDA</v>
          </cell>
        </row>
        <row r="406">
          <cell r="A406" t="str">
            <v>19425725/0001-50</v>
          </cell>
          <cell r="B406" t="str">
            <v>MARTINS &amp; GIONGO PADARIA E CONFEITARIA LTDA</v>
          </cell>
        </row>
        <row r="407">
          <cell r="A407" t="str">
            <v>13586641/0001-11</v>
          </cell>
          <cell r="B407" t="str">
            <v>MARTINS &amp; SOARES LTDA</v>
          </cell>
        </row>
        <row r="408">
          <cell r="A408" t="str">
            <v>02813714/0001-44</v>
          </cell>
          <cell r="B408" t="str">
            <v>MATAINCÊNDIOS CANOAS LTDA</v>
          </cell>
        </row>
        <row r="409">
          <cell r="A409" t="str">
            <v>580738760-00</v>
          </cell>
          <cell r="B409" t="str">
            <v>MAURI VANDERLEI DOS SANTOS</v>
          </cell>
        </row>
        <row r="410">
          <cell r="A410" t="str">
            <v>810612260-34</v>
          </cell>
          <cell r="B410" t="str">
            <v>MAX ROSSANO VAZ DOS SANTOS</v>
          </cell>
        </row>
        <row r="411">
          <cell r="A411" t="str">
            <v>94108107/0001-00</v>
          </cell>
          <cell r="B411" t="str">
            <v>MC COMERCIAL DE PNEUS LTDA-ME</v>
          </cell>
        </row>
        <row r="412">
          <cell r="A412" t="str">
            <v>90449532/0001-00</v>
          </cell>
          <cell r="B412" t="str">
            <v>MECÂNICA FEDERAL</v>
          </cell>
        </row>
        <row r="413">
          <cell r="A413" t="str">
            <v>990526280-68</v>
          </cell>
          <cell r="B413" t="str">
            <v>MECÂNICA SR - SABRINO RADTKE</v>
          </cell>
        </row>
        <row r="414">
          <cell r="A414" t="str">
            <v>16571006/0001-71</v>
          </cell>
          <cell r="B414" t="str">
            <v>MG TERMINAIS RODOVIÁRIOS LTDA</v>
          </cell>
        </row>
        <row r="415">
          <cell r="A415" t="str">
            <v>05047690/0002-39</v>
          </cell>
          <cell r="B415" t="str">
            <v>MIX PARKING</v>
          </cell>
        </row>
        <row r="416">
          <cell r="A416" t="str">
            <v>00891464/0001-35</v>
          </cell>
          <cell r="B416" t="str">
            <v>MODELO INSTRUMENTOS LTDA</v>
          </cell>
        </row>
        <row r="417">
          <cell r="A417" t="str">
            <v>01701211/0003-86</v>
          </cell>
          <cell r="B417" t="str">
            <v>MONTREAL</v>
          </cell>
        </row>
        <row r="418">
          <cell r="A418" t="str">
            <v>01701211/0002-03</v>
          </cell>
          <cell r="B418" t="str">
            <v>MONTREAL COMÉRCIO DE AUTOMÓVEIS LTDA - CANOAS</v>
          </cell>
        </row>
        <row r="419">
          <cell r="A419" t="str">
            <v>95045753/0001-20</v>
          </cell>
          <cell r="B419" t="str">
            <v>MOTOBIKE PNEUS - IURI M. KELLERMANN</v>
          </cell>
        </row>
        <row r="420">
          <cell r="A420" t="str">
            <v>10302557/0001-30</v>
          </cell>
          <cell r="B420" t="str">
            <v>MT PLACAS LTDA</v>
          </cell>
        </row>
        <row r="421">
          <cell r="A421" t="str">
            <v>04804727/0038-74</v>
          </cell>
          <cell r="B421" t="str">
            <v>MULTIPARK</v>
          </cell>
        </row>
        <row r="422">
          <cell r="A422" t="str">
            <v>07141284/0012-38</v>
          </cell>
          <cell r="B422" t="str">
            <v>MULTIPLAN ADMIN DE SHOPPING CENTERS LTDA</v>
          </cell>
        </row>
        <row r="423">
          <cell r="A423" t="str">
            <v>403510330-68</v>
          </cell>
          <cell r="B423" t="str">
            <v>NELSON DALAMARIA</v>
          </cell>
        </row>
        <row r="424">
          <cell r="A424" t="str">
            <v>04324136/0002-99</v>
          </cell>
          <cell r="B424" t="str">
            <v>NESTOR COM. E TRANSPORTE DE COMBUSTÍVEIS LTDA</v>
          </cell>
        </row>
        <row r="425">
          <cell r="A425" t="str">
            <v>09103483/0001-24</v>
          </cell>
          <cell r="B425" t="str">
            <v>NIKI LANCHES LTDA</v>
          </cell>
        </row>
        <row r="426">
          <cell r="A426" t="str">
            <v>010411928-43</v>
          </cell>
          <cell r="B426" t="str">
            <v>NILTON C RIBEIRO SANTOS</v>
          </cell>
        </row>
        <row r="427">
          <cell r="A427" t="str">
            <v>06900733/0001-69</v>
          </cell>
          <cell r="B427" t="str">
            <v>NORONHA PINTURAS ESPECIAIS LTDA</v>
          </cell>
        </row>
        <row r="428">
          <cell r="A428" t="str">
            <v>87829743/0001-57</v>
          </cell>
          <cell r="B428" t="str">
            <v>NORTON HOTÉIS EXECUTIVOS LTDA</v>
          </cell>
        </row>
        <row r="429">
          <cell r="A429" t="str">
            <v>17012985/0001-78</v>
          </cell>
          <cell r="B429" t="str">
            <v>NS COMÉRCIO DE COMBUSTÍVEIS LTDA</v>
          </cell>
        </row>
        <row r="430">
          <cell r="A430" t="str">
            <v>23942023/0001-10</v>
          </cell>
          <cell r="B430" t="str">
            <v>OFICINA VILA NOVA</v>
          </cell>
        </row>
        <row r="431">
          <cell r="A431" t="str">
            <v>07296177/0001-26</v>
          </cell>
          <cell r="B431" t="str">
            <v>OK PARK - HOSPITAL DIVINA PROVIDÊNCIA</v>
          </cell>
        </row>
        <row r="432">
          <cell r="A432" t="str">
            <v>60984450/0001-45</v>
          </cell>
          <cell r="B432" t="str">
            <v>OPERSUL RESTAURANTES LTDA</v>
          </cell>
        </row>
        <row r="433">
          <cell r="A433" t="str">
            <v>20946805/0004-82</v>
          </cell>
          <cell r="B433" t="str">
            <v>ORBITAL PARKING</v>
          </cell>
        </row>
        <row r="434">
          <cell r="A434" t="str">
            <v>254709300-68</v>
          </cell>
          <cell r="B434" t="str">
            <v>ORECY NUNES LOUREIRO</v>
          </cell>
        </row>
        <row r="435">
          <cell r="A435" t="str">
            <v>19019704/0001-16</v>
          </cell>
          <cell r="B435" t="str">
            <v>ORIGINAL PARKING EIRELI - ME</v>
          </cell>
        </row>
        <row r="436">
          <cell r="A436" t="str">
            <v>334970770-72</v>
          </cell>
          <cell r="B436" t="str">
            <v>ORIOVALDO XAVIER SILVA</v>
          </cell>
        </row>
        <row r="437">
          <cell r="A437" t="str">
            <v>10845268/0001-88</v>
          </cell>
          <cell r="B437" t="str">
            <v>OSORNO COMÉRCIO A VAREJO DE COMBUSTÍVEIS LTDA</v>
          </cell>
        </row>
        <row r="438">
          <cell r="A438" t="str">
            <v>93132546/0001-87</v>
          </cell>
          <cell r="B438" t="str">
            <v>OTTO CAR PEÇAS E ACESSÓRIOS PARA VEÍCULOS</v>
          </cell>
        </row>
        <row r="439">
          <cell r="A439" t="str">
            <v>07970633/0001-71</v>
          </cell>
          <cell r="B439" t="str">
            <v>PADARIA E CONFEITARIA OSELI GIACOMOLLI</v>
          </cell>
        </row>
        <row r="440">
          <cell r="A440" t="str">
            <v>04116804/0001-01</v>
          </cell>
          <cell r="B440" t="str">
            <v>PADARIA E CONFEITARIA PARIS LTDA</v>
          </cell>
        </row>
        <row r="441">
          <cell r="A441" t="str">
            <v>90591389/0001-80</v>
          </cell>
          <cell r="B441" t="str">
            <v>PALÁCIO DO X COMÉRCIO DE ALIMENTOS LTDA</v>
          </cell>
        </row>
        <row r="442">
          <cell r="A442" t="str">
            <v>92749647/0001-39</v>
          </cell>
          <cell r="B442" t="str">
            <v>PANAMBRA SUL COMÉRCIO DE VEÍCULOS LTDA</v>
          </cell>
        </row>
        <row r="443">
          <cell r="A443" t="str">
            <v>92939792/0001-82</v>
          </cell>
          <cell r="B443" t="str">
            <v>PANIFICADORA PORTO BELO LTDA</v>
          </cell>
        </row>
        <row r="444">
          <cell r="A444" t="str">
            <v>03264214/0001-63</v>
          </cell>
          <cell r="B444" t="str">
            <v>PAO DA NONA LTDA</v>
          </cell>
        </row>
        <row r="445">
          <cell r="A445" t="str">
            <v>08355767/0001-45</v>
          </cell>
          <cell r="B445" t="str">
            <v>PAPA LANCHES COMÉRCIO DE ALIMENTOS LTDA</v>
          </cell>
        </row>
        <row r="446">
          <cell r="A446" t="str">
            <v>01885450/0001-71</v>
          </cell>
          <cell r="B446" t="str">
            <v>PAPUCHA BAR E LANCHES LTDA</v>
          </cell>
        </row>
        <row r="447">
          <cell r="A447" t="str">
            <v>19155714/0001-05</v>
          </cell>
          <cell r="B447" t="str">
            <v>PARISE &amp; OREZKO ALIMENTOS LTDA - ME</v>
          </cell>
        </row>
        <row r="448">
          <cell r="A448" t="str">
            <v>04355300/0001-44</v>
          </cell>
          <cell r="B448" t="str">
            <v>PARKSHOW ESTACIONAMENTOS - IBIS COMENDADOR</v>
          </cell>
        </row>
        <row r="449">
          <cell r="A449" t="str">
            <v>650281390-91</v>
          </cell>
          <cell r="B449" t="str">
            <v>PAULO CÉSAR SULZBACH</v>
          </cell>
        </row>
        <row r="450">
          <cell r="A450" t="str">
            <v>526620200-91</v>
          </cell>
          <cell r="B450" t="str">
            <v>PAULO MARCELO ROSA DA LUZ</v>
          </cell>
        </row>
        <row r="451">
          <cell r="A451" t="str">
            <v>275810270-22</v>
          </cell>
          <cell r="B451" t="str">
            <v>PAULO PACHECO</v>
          </cell>
        </row>
        <row r="452">
          <cell r="A452" t="str">
            <v>237328900-82</v>
          </cell>
          <cell r="B452" t="str">
            <v>PAULO RICARDO DA SILVA.</v>
          </cell>
        </row>
        <row r="453">
          <cell r="A453" t="str">
            <v>129066640-63</v>
          </cell>
          <cell r="B453" t="str">
            <v>PAULO ROBERTO H PINHO</v>
          </cell>
        </row>
        <row r="454">
          <cell r="A454" t="str">
            <v>553350711-87</v>
          </cell>
          <cell r="B454" t="str">
            <v>PAULO ROGÉRIO DORES AYRES</v>
          </cell>
        </row>
        <row r="455">
          <cell r="A455" t="str">
            <v>003621670-44</v>
          </cell>
          <cell r="B455" t="str">
            <v>PAULO ROGÉRIO DOS SANTOS</v>
          </cell>
        </row>
        <row r="456">
          <cell r="A456" t="str">
            <v>95434809/0009-95</v>
          </cell>
          <cell r="B456" t="str">
            <v>PFLUG COMÉRCIO DE COMBUSTÍVEIS EIRELI - ESTRELA</v>
          </cell>
        </row>
        <row r="457">
          <cell r="A457" t="str">
            <v>89079354/0010-78</v>
          </cell>
          <cell r="B457" t="str">
            <v>PIPPI PNEUS LTDA</v>
          </cell>
        </row>
        <row r="458">
          <cell r="A458" t="str">
            <v>11331887/0001-17</v>
          </cell>
          <cell r="B458" t="str">
            <v>PIZZARIA DOIS IRMÃOS LTDA</v>
          </cell>
        </row>
        <row r="459">
          <cell r="A459" t="str">
            <v>61234985/0064-98</v>
          </cell>
          <cell r="B459" t="str">
            <v>PNEUAC - COMERCIO E IMPORTADORA DE PNEUS LTDA</v>
          </cell>
        </row>
        <row r="460">
          <cell r="A460" t="str">
            <v>08280289/0001-51</v>
          </cell>
          <cell r="B460" t="str">
            <v>POA DISTRIBUIDORA DE PEÇAS LTDA</v>
          </cell>
        </row>
        <row r="461">
          <cell r="A461" t="str">
            <v>04605446/0001-81</v>
          </cell>
          <cell r="B461" t="str">
            <v>POINT PARK</v>
          </cell>
        </row>
        <row r="462">
          <cell r="A462" t="str">
            <v>02423300/0001-09</v>
          </cell>
          <cell r="B462" t="str">
            <v>PONTO ONZE RESTAURANTE E LANCHONETE LTDA</v>
          </cell>
        </row>
        <row r="463">
          <cell r="A463" t="str">
            <v>07436598/0001-05</v>
          </cell>
          <cell r="B463" t="str">
            <v>PONTO XIS - SÉRGIO LUIZ DOS S MENEZES LANCHERIA</v>
          </cell>
        </row>
        <row r="464">
          <cell r="A464" t="str">
            <v>04436598/0001-05</v>
          </cell>
          <cell r="B464" t="str">
            <v>PONTO XIS - SÉRGIO LUIZ DOS S. MENEZES LANCHERIA</v>
          </cell>
        </row>
        <row r="465">
          <cell r="A465" t="str">
            <v>92850577/0001-00</v>
          </cell>
          <cell r="B465" t="str">
            <v>PORTO ALEGRE COUNTRY CLUB</v>
          </cell>
        </row>
        <row r="466">
          <cell r="A466" t="str">
            <v>12487700/0002-12</v>
          </cell>
          <cell r="B466" t="str">
            <v>PORTO CAFÉ LANCHES E REFEIÇÕES</v>
          </cell>
        </row>
        <row r="467">
          <cell r="A467" t="str">
            <v>04145398/0001-05</v>
          </cell>
          <cell r="B467" t="str">
            <v>POSTO BATISTA LTDA</v>
          </cell>
        </row>
        <row r="468">
          <cell r="A468" t="str">
            <v>87289880/0002-27</v>
          </cell>
          <cell r="B468" t="str">
            <v>POSTO BOTOQUEIRO LTDA</v>
          </cell>
        </row>
        <row r="469">
          <cell r="A469" t="str">
            <v>11064906/0001-96</v>
          </cell>
          <cell r="B469" t="str">
            <v>POSTO BOZETTI - RICARDO BOZETTI EIRELI</v>
          </cell>
        </row>
        <row r="470">
          <cell r="A470" t="str">
            <v>14272209/0001-19</v>
          </cell>
          <cell r="B470" t="str">
            <v>POSTO CALLAI LTDA</v>
          </cell>
        </row>
        <row r="471">
          <cell r="A471" t="str">
            <v>07276584/0001-71</v>
          </cell>
          <cell r="B471" t="str">
            <v>POSTO CHIMARRÃO DO BRASIL LTDA</v>
          </cell>
        </row>
        <row r="472">
          <cell r="A472" t="str">
            <v>79896726/0002-95</v>
          </cell>
          <cell r="B472" t="str">
            <v>POSTO DAMIANI LTDA</v>
          </cell>
        </row>
        <row r="473">
          <cell r="A473" t="str">
            <v>14809233/0001-44</v>
          </cell>
          <cell r="B473" t="str">
            <v>POSTO DE COMBUSTÍVEIS 4Z</v>
          </cell>
        </row>
        <row r="474">
          <cell r="A474" t="str">
            <v>93161396/0001-30</v>
          </cell>
          <cell r="B474" t="str">
            <v>POSTO DE COMBUSTÍVEIS FT LTDA</v>
          </cell>
        </row>
        <row r="475">
          <cell r="A475" t="str">
            <v>006214595/0001-56</v>
          </cell>
          <cell r="B475" t="str">
            <v>POSTO DE COMBUSTÍVEIS FUZER LTDA</v>
          </cell>
        </row>
        <row r="476">
          <cell r="A476" t="str">
            <v>00355670/0001-20</v>
          </cell>
          <cell r="B476" t="str">
            <v>POSTO DE COMBUSTÍVEIS IPIRANGA</v>
          </cell>
        </row>
        <row r="477">
          <cell r="A477" t="str">
            <v>04821819/0001-70</v>
          </cell>
          <cell r="B477" t="str">
            <v>POSTO DE COMBUSTÍVEIS MILLANI LTDA</v>
          </cell>
        </row>
        <row r="478">
          <cell r="A478" t="str">
            <v>07163053/0001-72</v>
          </cell>
          <cell r="B478" t="str">
            <v>POSTO DE COMBUSTÍVEIS SINAL VERDE LTDA</v>
          </cell>
        </row>
        <row r="479">
          <cell r="A479" t="str">
            <v>18606604/0001-41</v>
          </cell>
          <cell r="B479" t="str">
            <v>POSTO DE COMBUSTÍVEL SERRA FORTE LTDA</v>
          </cell>
        </row>
        <row r="480">
          <cell r="A480" t="str">
            <v>93013845/0001-00</v>
          </cell>
          <cell r="B480" t="str">
            <v>POSTO DE COMBUSTÍVES ANDINO LTDA</v>
          </cell>
        </row>
        <row r="481">
          <cell r="A481" t="str">
            <v>14169952/0001-48</v>
          </cell>
          <cell r="B481" t="str">
            <v>POSTO DE SERVIÇOS 3Z LTDA</v>
          </cell>
        </row>
        <row r="482">
          <cell r="A482" t="str">
            <v>00851536/0001-10</v>
          </cell>
          <cell r="B482" t="str">
            <v>POSTO DE SERVIÇOS ANCHIETA LTDA</v>
          </cell>
        </row>
        <row r="483">
          <cell r="A483" t="str">
            <v>07045078/0001-71</v>
          </cell>
          <cell r="B483" t="str">
            <v>POSTO DEMARI LTDA - POSTO CENTRAL</v>
          </cell>
        </row>
        <row r="484">
          <cell r="A484" t="str">
            <v>88492657/0001-64</v>
          </cell>
          <cell r="B484" t="str">
            <v>POSTO DO ALEIXO LTDA</v>
          </cell>
        </row>
        <row r="485">
          <cell r="A485" t="str">
            <v>22565878/0001-07</v>
          </cell>
          <cell r="B485" t="str">
            <v>POSTO DO BRIQUE LTDA</v>
          </cell>
        </row>
        <row r="486">
          <cell r="A486" t="str">
            <v>89470462/0035-25</v>
          </cell>
          <cell r="B486" t="str">
            <v>POSTO ENERGIA - P28 - ABAST ABM LTDA</v>
          </cell>
        </row>
        <row r="487">
          <cell r="A487" t="str">
            <v>02243949/0001-48</v>
          </cell>
          <cell r="B487" t="str">
            <v>POSTO ESSO IPANEMA</v>
          </cell>
        </row>
        <row r="488">
          <cell r="A488" t="str">
            <v>11877991/0001-01</v>
          </cell>
          <cell r="B488" t="str">
            <v>POSTO FAZENDA FIALHO LTDA</v>
          </cell>
        </row>
        <row r="489">
          <cell r="A489" t="str">
            <v>89553564/0001-65</v>
          </cell>
          <cell r="B489" t="str">
            <v>POSTO GAROUPA LTDA</v>
          </cell>
        </row>
        <row r="490">
          <cell r="A490" t="str">
            <v>04647411/0001-24</v>
          </cell>
          <cell r="B490" t="str">
            <v>POSTO GAUCHÃO TAFAREL &amp;TAFFAREL LTDA</v>
          </cell>
        </row>
        <row r="491">
          <cell r="A491" t="str">
            <v>04357437/0001-38</v>
          </cell>
          <cell r="B491" t="str">
            <v>POSTO LE MANS</v>
          </cell>
        </row>
        <row r="492">
          <cell r="A492" t="str">
            <v>10990509/0001-82</v>
          </cell>
          <cell r="B492" t="str">
            <v>POSTO MACH COMÉRCIO DE COMBUSTÍVEIS LTDA</v>
          </cell>
        </row>
        <row r="493">
          <cell r="A493" t="str">
            <v>83577262/0001-40</v>
          </cell>
          <cell r="B493" t="str">
            <v>POSTO PARISENTI LTDA</v>
          </cell>
        </row>
        <row r="494">
          <cell r="A494" t="str">
            <v>07285559/0002-35</v>
          </cell>
          <cell r="B494" t="str">
            <v>POSTO SANTO ANTÔNIO</v>
          </cell>
        </row>
        <row r="495">
          <cell r="A495" t="str">
            <v>04780762/0004-51</v>
          </cell>
          <cell r="B495" t="str">
            <v>POSTO SÃO MATHEUS LTDA</v>
          </cell>
        </row>
        <row r="496">
          <cell r="A496" t="str">
            <v>17969124/0002-63</v>
          </cell>
          <cell r="B496" t="str">
            <v>POSTO TRI COM DE COMB LTDA</v>
          </cell>
        </row>
        <row r="497">
          <cell r="A497" t="str">
            <v>96206941/0002-36</v>
          </cell>
          <cell r="B497" t="str">
            <v>POSTO UGGERI</v>
          </cell>
        </row>
        <row r="498">
          <cell r="A498" t="str">
            <v>14565491/0001-22</v>
          </cell>
          <cell r="B498" t="str">
            <v>POSTO UNIVERSITÁRIO - COM BR COM DE COMB LTDA</v>
          </cell>
        </row>
        <row r="499">
          <cell r="A499" t="str">
            <v>07768802/0001-95</v>
          </cell>
          <cell r="B499" t="str">
            <v>POSTO UNIVERSITÁRIO - POSTO DE COMB DORAL LTDA.</v>
          </cell>
        </row>
        <row r="500">
          <cell r="A500" t="str">
            <v>03776824/0001-46</v>
          </cell>
          <cell r="B500" t="str">
            <v>POSTO VIA NORTE BLUMENAU LTDA</v>
          </cell>
        </row>
        <row r="501">
          <cell r="A501" t="str">
            <v>07673092/0001-10</v>
          </cell>
          <cell r="B501" t="str">
            <v>PREMIUM CAR SERVICE COM PEÇAS ACESSÓRIOS LTDA</v>
          </cell>
        </row>
        <row r="502">
          <cell r="A502" t="str">
            <v>10454581/0001-95</v>
          </cell>
          <cell r="B502" t="str">
            <v>PRINCE CAR</v>
          </cell>
        </row>
        <row r="503">
          <cell r="A503" t="str">
            <v>01420303/0001-26</v>
          </cell>
          <cell r="B503" t="str">
            <v>PROVENSI E PROVENSI LTDA</v>
          </cell>
        </row>
        <row r="504">
          <cell r="A504" t="str">
            <v>95106993/0001-97</v>
          </cell>
          <cell r="B504" t="str">
            <v>RAABE COMBUSTÍVEIS LTDA</v>
          </cell>
        </row>
        <row r="505">
          <cell r="A505" t="str">
            <v>987227430-49</v>
          </cell>
          <cell r="B505" t="str">
            <v>RAFAEL CARVALHO</v>
          </cell>
        </row>
        <row r="506">
          <cell r="A506" t="str">
            <v>987227430-49</v>
          </cell>
          <cell r="B506" t="str">
            <v>RAFAEL CARVALHO</v>
          </cell>
        </row>
        <row r="507">
          <cell r="A507" t="str">
            <v>987227430-49</v>
          </cell>
          <cell r="B507" t="str">
            <v>RAFAEL CARVALHO</v>
          </cell>
        </row>
        <row r="508">
          <cell r="A508" t="str">
            <v>05818659/0001-73</v>
          </cell>
          <cell r="B508" t="str">
            <v>RC RENOVADORA DE VEÍCULOS LTDA</v>
          </cell>
        </row>
        <row r="509">
          <cell r="A509" t="str">
            <v>01766275/0001-01</v>
          </cell>
          <cell r="B509" t="str">
            <v>RDE KOTTWITZ - R M KOTTWITZ E CIA LTDA</v>
          </cell>
        </row>
        <row r="510">
          <cell r="A510" t="str">
            <v>07420213/0001-11</v>
          </cell>
          <cell r="B510" t="str">
            <v>RDR FUGA ESTACIONAMENTO LTDA</v>
          </cell>
        </row>
        <row r="511">
          <cell r="A511" t="str">
            <v>90294836/0001-39</v>
          </cell>
          <cell r="B511" t="str">
            <v>REAL FERRAGENS LTDA</v>
          </cell>
        </row>
        <row r="512">
          <cell r="A512" t="str">
            <v>86953841/0001-39</v>
          </cell>
          <cell r="B512" t="str">
            <v>RECHE BATERIAS LTDA</v>
          </cell>
        </row>
        <row r="513">
          <cell r="A513" t="str">
            <v>14925021/0001-22</v>
          </cell>
          <cell r="B513" t="str">
            <v>REI DA CÓPIA</v>
          </cell>
        </row>
        <row r="514">
          <cell r="A514" t="str">
            <v>10994272/0001-08</v>
          </cell>
          <cell r="B514" t="str">
            <v>REI DO XIS</v>
          </cell>
        </row>
        <row r="515">
          <cell r="A515" t="str">
            <v>361617720-00</v>
          </cell>
          <cell r="B515" t="str">
            <v>RENATO TAVARES</v>
          </cell>
        </row>
        <row r="516">
          <cell r="A516" t="str">
            <v>24002861/0001-77</v>
          </cell>
          <cell r="B516" t="str">
            <v>RESTALTECH ESTÉTICA AUTOMOTIVA EIRELI - ME</v>
          </cell>
        </row>
        <row r="517">
          <cell r="A517" t="str">
            <v>06050618/0001-42</v>
          </cell>
          <cell r="B517" t="str">
            <v>RESTAURANTE PARTENON GRILL LTDA</v>
          </cell>
        </row>
        <row r="518">
          <cell r="A518" t="str">
            <v>94859089/0001-90</v>
          </cell>
          <cell r="B518" t="str">
            <v>RESTAURANTE PRATO CHEIO LTDA</v>
          </cell>
        </row>
        <row r="519">
          <cell r="A519" t="str">
            <v>00736437/0001-98</v>
          </cell>
          <cell r="B519" t="str">
            <v>REY DO VIDRO LTDA</v>
          </cell>
        </row>
        <row r="520">
          <cell r="A520" t="str">
            <v>22912801/0001-66</v>
          </cell>
          <cell r="B520" t="str">
            <v>RIBEIRO &amp; PALMA VIDROS AUTOMOTIVOS LTDA</v>
          </cell>
        </row>
        <row r="521">
          <cell r="A521" t="str">
            <v>11478654/0001-41</v>
          </cell>
          <cell r="B521" t="str">
            <v>RICARDO A. N PRESTES - LAVAGEM SANTA MARIA</v>
          </cell>
        </row>
        <row r="522">
          <cell r="A522" t="str">
            <v>001782030-84</v>
          </cell>
          <cell r="B522" t="str">
            <v>RICARDO S LEMOS</v>
          </cell>
        </row>
        <row r="523">
          <cell r="A523" t="str">
            <v>10745223/0001-31</v>
          </cell>
          <cell r="B523" t="str">
            <v>RIO GRANDE PLACAS LTDA ME</v>
          </cell>
        </row>
        <row r="524">
          <cell r="A524" t="str">
            <v>05735802/0001-63</v>
          </cell>
          <cell r="B524" t="str">
            <v>RISTORANTE DONNA LUIZA - FONTES &amp; SOARES COM DE ALIMENTOS LTDA</v>
          </cell>
        </row>
        <row r="525">
          <cell r="A525" t="str">
            <v>656433480-04</v>
          </cell>
          <cell r="B525" t="str">
            <v>ROBERTO DA ROSA BENITES</v>
          </cell>
        </row>
        <row r="526">
          <cell r="A526" t="str">
            <v>94477882/0008-09</v>
          </cell>
          <cell r="B526" t="str">
            <v>RODOAUTO COMÉRCIO DE PNEUS LTDA</v>
          </cell>
        </row>
        <row r="527">
          <cell r="A527" t="str">
            <v>90341447/0004-60</v>
          </cell>
          <cell r="B527" t="str">
            <v>RODOVALE IND COM DE EQUIP RODOV LTDA - F3</v>
          </cell>
        </row>
        <row r="528">
          <cell r="A528" t="str">
            <v>701271580-48</v>
          </cell>
          <cell r="B528" t="str">
            <v>RODRIGO BORGES</v>
          </cell>
        </row>
        <row r="529">
          <cell r="A529" t="str">
            <v>561275700-00</v>
          </cell>
          <cell r="B529" t="str">
            <v>RODRIGO S PANASSOLO</v>
          </cell>
        </row>
        <row r="530">
          <cell r="A530" t="str">
            <v>183799920-15</v>
          </cell>
          <cell r="B530" t="str">
            <v>RODRIGO SILVA ROCHA</v>
          </cell>
        </row>
        <row r="531">
          <cell r="A531" t="str">
            <v>541854590-68</v>
          </cell>
          <cell r="B531" t="str">
            <v>RODRIGO ZOLLY CORRÊA</v>
          </cell>
        </row>
        <row r="532">
          <cell r="A532" t="str">
            <v>21374708/0001-82</v>
          </cell>
          <cell r="B532" t="str">
            <v>RODRIGO ZWIERNIK GUINCHO - ME</v>
          </cell>
        </row>
        <row r="533">
          <cell r="A533" t="str">
            <v>219112900-53</v>
          </cell>
          <cell r="B533" t="str">
            <v>ROGÉRIO DOS SANTOS MORAES</v>
          </cell>
        </row>
        <row r="534">
          <cell r="A534" t="str">
            <v>572363560-34</v>
          </cell>
          <cell r="B534" t="str">
            <v>ROGÉRIO FURTADO GONÇALVES</v>
          </cell>
        </row>
        <row r="535">
          <cell r="A535" t="str">
            <v>676896390-20</v>
          </cell>
          <cell r="B535" t="str">
            <v>ROGERSON SISTE DE JESUS</v>
          </cell>
        </row>
        <row r="536">
          <cell r="A536" t="str">
            <v>07541730/0001-49</v>
          </cell>
          <cell r="B536" t="str">
            <v>ROMO INDÚSTRIA METALÚRGICA LTDA</v>
          </cell>
        </row>
        <row r="537">
          <cell r="A537" t="str">
            <v>263095990-20</v>
          </cell>
          <cell r="B537" t="str">
            <v>RONALDO BOSCHETTI</v>
          </cell>
        </row>
        <row r="538">
          <cell r="A538" t="str">
            <v>04244879/0001-78</v>
          </cell>
          <cell r="B538" t="str">
            <v>RONALDO DOS SANTOS ALVES ME</v>
          </cell>
        </row>
        <row r="539">
          <cell r="A539" t="str">
            <v>23980776/0001-10</v>
          </cell>
          <cell r="B539" t="str">
            <v>ROTA MANIA CONVENIÊNCIAS EIRELI ME</v>
          </cell>
        </row>
        <row r="540">
          <cell r="A540" t="str">
            <v>823300420-00</v>
          </cell>
          <cell r="B540" t="str">
            <v>RUBEN PEREYRA ROSELLO</v>
          </cell>
        </row>
        <row r="541">
          <cell r="A541" t="str">
            <v>723055500-06</v>
          </cell>
          <cell r="B541" t="str">
            <v>RUBEN RAFAEL SILVA LEAL</v>
          </cell>
        </row>
        <row r="542">
          <cell r="A542" t="str">
            <v>183744920-15</v>
          </cell>
          <cell r="B542" t="str">
            <v>RUDIMAR ROCHA</v>
          </cell>
        </row>
        <row r="543">
          <cell r="A543" t="str">
            <v>93785210/0001-13</v>
          </cell>
          <cell r="B543" t="str">
            <v>SAAFEPARK ROSSI IPIRANGA</v>
          </cell>
        </row>
        <row r="544">
          <cell r="A544" t="str">
            <v>94685336/0008-55</v>
          </cell>
          <cell r="B544" t="str">
            <v>SABOR ARTE ITALIANA COMÉRCIO DE ALIMENTOS LTDA</v>
          </cell>
        </row>
        <row r="545">
          <cell r="A545" t="str">
            <v>93785210/0095-01</v>
          </cell>
          <cell r="B545" t="str">
            <v>SAFE PARK - UNISINOS</v>
          </cell>
        </row>
        <row r="546">
          <cell r="A546" t="str">
            <v>90785210/0133-63</v>
          </cell>
          <cell r="B546" t="str">
            <v>SAFE PARK UNIDADE ROSÁRIO - SAFE ESTACIONAMENTOS E GARAGENS DE VEÍCULOS</v>
          </cell>
        </row>
        <row r="547">
          <cell r="A547" t="str">
            <v>93785201/0001-13</v>
          </cell>
          <cell r="B547" t="str">
            <v>SAFE PARK UNISINOS - SAFE ESTACIONAMENTOS E GARAGENS DE VEÍCULOS</v>
          </cell>
        </row>
        <row r="548">
          <cell r="A548" t="str">
            <v>09278438/0001-00</v>
          </cell>
          <cell r="B548" t="str">
            <v>SANEBAN - RICARDO ALEXANDRE GABRIEL EIRELI</v>
          </cell>
        </row>
        <row r="549">
          <cell r="A549" t="str">
            <v>07482734/0001-94</v>
          </cell>
          <cell r="B549" t="str">
            <v>SÃO PEDRO PNEUS LTDA</v>
          </cell>
        </row>
        <row r="550">
          <cell r="A550" t="str">
            <v>07482743/0001-94</v>
          </cell>
          <cell r="B550" t="str">
            <v>SÃO PEDRO PNEUS LTDA</v>
          </cell>
        </row>
        <row r="551">
          <cell r="A551" t="str">
            <v>89217202/0001-01</v>
          </cell>
          <cell r="B551" t="str">
            <v>SBARDECAR COML SBARDELOTTO DE CARROS LTDA</v>
          </cell>
        </row>
        <row r="552">
          <cell r="A552" t="str">
            <v>24387364/0001-34</v>
          </cell>
          <cell r="B552" t="str">
            <v>SCHARLAU COM DE COMB LTDA</v>
          </cell>
        </row>
        <row r="553">
          <cell r="A553" t="str">
            <v>14667378/0001-58</v>
          </cell>
          <cell r="B553" t="str">
            <v>SCHIMITZ AUTO ELÉTRICA LTDA</v>
          </cell>
        </row>
        <row r="554">
          <cell r="A554" t="str">
            <v>449386590-34</v>
          </cell>
          <cell r="B554" t="str">
            <v>SÉRGIO DE OLIVEIRA</v>
          </cell>
        </row>
        <row r="555">
          <cell r="A555" t="str">
            <v>03350656/0001-22</v>
          </cell>
          <cell r="B555" t="str">
            <v>SÉRGIO DE OLIVEIRA ANDRADE E CIA LTDA</v>
          </cell>
        </row>
        <row r="556">
          <cell r="A556" t="str">
            <v>498876450-87</v>
          </cell>
          <cell r="B556" t="str">
            <v>SÉRGIO LUÍS DA SILVA SANTOS</v>
          </cell>
        </row>
        <row r="557">
          <cell r="A557" t="str">
            <v>843561890-00</v>
          </cell>
          <cell r="B557" t="str">
            <v>SÉRGIO RICARDO DE JESUS</v>
          </cell>
        </row>
        <row r="558">
          <cell r="A558" t="str">
            <v>24144040/0026-23</v>
          </cell>
          <cell r="B558" t="str">
            <v>SERTTEL LTDA</v>
          </cell>
        </row>
        <row r="559">
          <cell r="A559" t="str">
            <v>17294987/0001-05</v>
          </cell>
          <cell r="B559" t="str">
            <v>SHOPPING LAJEADO</v>
          </cell>
        </row>
        <row r="560">
          <cell r="A560" t="str">
            <v>00520090/0001-41</v>
          </cell>
          <cell r="B560" t="str">
            <v>SIDNEY IVAN NAGEL &amp; CIA LTDA</v>
          </cell>
        </row>
        <row r="561">
          <cell r="A561" t="str">
            <v>07473735/0064-65</v>
          </cell>
          <cell r="B561" t="str">
            <v>SIM - REDE DE POSTOS DITRENTO POSTOS E LOGÍSTICA LTDA</v>
          </cell>
        </row>
        <row r="562">
          <cell r="A562" t="str">
            <v>87676185/0004-80</v>
          </cell>
          <cell r="B562" t="str">
            <v>SIQUEIRA HOTÉIS LTDA</v>
          </cell>
        </row>
        <row r="563">
          <cell r="A563" t="str">
            <v>02938473/0001-60</v>
          </cell>
          <cell r="B563" t="str">
            <v>SPEED PARK - CC SERVIÇOS AUTOMOTIVOS LTDA</v>
          </cell>
        </row>
        <row r="564">
          <cell r="A564" t="str">
            <v>89030084/0001-10</v>
          </cell>
          <cell r="B564" t="str">
            <v>SPEED SHOP SKINA - COMÉRCIO DE GÊNEROS ALIMENTÍCIOS LTDA</v>
          </cell>
        </row>
        <row r="565">
          <cell r="A565" t="str">
            <v>22424163/0001-34</v>
          </cell>
          <cell r="B565" t="str">
            <v>SS CAPOTAS &amp; ACESSÓRIOS - SILVANA DIAS DE LIMA ME</v>
          </cell>
        </row>
        <row r="566">
          <cell r="A566" t="str">
            <v>01991461/0018-84</v>
          </cell>
          <cell r="B566" t="str">
            <v>SS COM DE COMB S/A</v>
          </cell>
        </row>
        <row r="567">
          <cell r="A567" t="str">
            <v>08768451/0001-85</v>
          </cell>
          <cell r="B567" t="str">
            <v>STOP CAR</v>
          </cell>
        </row>
        <row r="568">
          <cell r="A568" t="str">
            <v>22174300/0001-20</v>
          </cell>
          <cell r="B568" t="str">
            <v>SUBWAY - TF MONTEIRO COMÉRCIO DE ALIMENTOS EIRELI - EPP</v>
          </cell>
        </row>
        <row r="569">
          <cell r="A569" t="str">
            <v>91637330/0001-48</v>
          </cell>
          <cell r="B569" t="str">
            <v>SUHMA AQUARIUS HOTEL LTDA</v>
          </cell>
        </row>
        <row r="570">
          <cell r="A570" t="str">
            <v>90684788/0001-95</v>
          </cell>
          <cell r="B570" t="str">
            <v>SUPER FILTROS COMÉRCIO FILTROS LTDA</v>
          </cell>
        </row>
        <row r="571">
          <cell r="A571" t="str">
            <v>02233406/0003-01</v>
          </cell>
          <cell r="B571" t="str">
            <v>SUPERMERCADO ASUN</v>
          </cell>
        </row>
        <row r="572">
          <cell r="A572" t="str">
            <v>90548801/0001-89</v>
          </cell>
          <cell r="B572" t="str">
            <v>TAKATOSHI SUZUKI</v>
          </cell>
        </row>
        <row r="573">
          <cell r="A573" t="str">
            <v>94669272/0001-22</v>
          </cell>
          <cell r="B573" t="str">
            <v>TAREKO - PRR MARCHIORO</v>
          </cell>
        </row>
        <row r="574">
          <cell r="A574" t="str">
            <v>04082169/0001-99</v>
          </cell>
          <cell r="B574" t="str">
            <v>TCHE-PARK ESTACIONAMENTO</v>
          </cell>
        </row>
        <row r="575">
          <cell r="A575" t="str">
            <v>23440098/0001-01</v>
          </cell>
          <cell r="B575" t="str">
            <v>TEC CHAVES TECNOLOGIA E CHAVES LTDA - EPP</v>
          </cell>
        </row>
        <row r="576">
          <cell r="A576" t="str">
            <v>01651522/0001-16</v>
          </cell>
          <cell r="B576" t="str">
            <v>TECNISAN SISTEMAS OPERACIONAIS DE SANEAMENTO LTDA</v>
          </cell>
        </row>
        <row r="577">
          <cell r="A577" t="str">
            <v>06927814/0001-52</v>
          </cell>
          <cell r="B577" t="str">
            <v>TECNO GLASS - RECUPERADORA DE PARABRISAS LTDA</v>
          </cell>
        </row>
        <row r="578">
          <cell r="A578" t="str">
            <v>06927814/0001-52</v>
          </cell>
          <cell r="B578" t="str">
            <v>TECNO GLASS RECUPERADORA DE PARA-BRISAS LTDA</v>
          </cell>
        </row>
        <row r="579">
          <cell r="A579" t="str">
            <v>02552995/0001-29</v>
          </cell>
          <cell r="B579" t="str">
            <v>TEIXEIRA PARK</v>
          </cell>
        </row>
        <row r="580">
          <cell r="A580" t="str">
            <v>07614284/0001-55</v>
          </cell>
          <cell r="B580" t="str">
            <v>TELE CHAVEIRO SANTANA</v>
          </cell>
        </row>
        <row r="581">
          <cell r="A581" t="str">
            <v>30039736/0001-66</v>
          </cell>
          <cell r="B581" t="str">
            <v xml:space="preserve">TELE X - MALURTTI LANCHES LTDA </v>
          </cell>
        </row>
        <row r="582">
          <cell r="A582" t="str">
            <v>938731900-87</v>
          </cell>
          <cell r="B582" t="str">
            <v>TIAGO SOUZA DA CUNHA</v>
          </cell>
        </row>
        <row r="583">
          <cell r="A583" t="str">
            <v>08042435/0001-00</v>
          </cell>
          <cell r="B583" t="str">
            <v>TIO NILO TRANSPORTES E TURISMO LTDA</v>
          </cell>
        </row>
        <row r="584">
          <cell r="A584" t="str">
            <v>20230519/0001-73</v>
          </cell>
          <cell r="B584" t="str">
            <v>TM HOTÉIS ECONÔMICOS LTDA</v>
          </cell>
        </row>
        <row r="585">
          <cell r="A585" t="str">
            <v>11169906/0001-50</v>
          </cell>
          <cell r="B585" t="str">
            <v>TORNEARIA JOPI - TORNEARIA LAGO &amp; LAGO LTDA</v>
          </cell>
        </row>
        <row r="586">
          <cell r="A586" t="str">
            <v>93892032/0001-20</v>
          </cell>
          <cell r="B586" t="str">
            <v>TRANS KÖNIG TRANSPORTES DE CARGAS LTDA</v>
          </cell>
        </row>
        <row r="587">
          <cell r="A587" t="str">
            <v>89609440/0003-16</v>
          </cell>
          <cell r="B587" t="str">
            <v>TRANSPORTADORA INÁCIO LTDA</v>
          </cell>
        </row>
        <row r="588">
          <cell r="A588" t="str">
            <v>07977213/0001-07</v>
          </cell>
          <cell r="B588" t="str">
            <v>TRANSPORTES BARRETO</v>
          </cell>
        </row>
        <row r="589">
          <cell r="A589" t="str">
            <v>92331172/0001-66</v>
          </cell>
          <cell r="B589" t="str">
            <v>TUDO PELO SOCIAL - PILOTTI PILOTTI &amp; CIA LTDA</v>
          </cell>
        </row>
        <row r="590">
          <cell r="A590" t="str">
            <v>10447570/0001-88</v>
          </cell>
          <cell r="B590" t="str">
            <v>TUTTO AZUL E BRANCO</v>
          </cell>
        </row>
        <row r="591">
          <cell r="A591" t="str">
            <v>17895646/0001-87</v>
          </cell>
          <cell r="B591" t="str">
            <v>UBER DO BRASIL TECNOLOGIA LTDA</v>
          </cell>
        </row>
        <row r="592">
          <cell r="A592" t="str">
            <v>07718633/0015-84</v>
          </cell>
          <cell r="B592" t="str">
            <v>UNIDASUL DISTRIBUIDORA ALIMENTÍCIA S/A</v>
          </cell>
        </row>
        <row r="593">
          <cell r="A593" t="str">
            <v>87001582/001-09</v>
          </cell>
          <cell r="B593" t="str">
            <v>UNIDOS COM DE COMB LTDA</v>
          </cell>
        </row>
        <row r="594">
          <cell r="A594" t="str">
            <v>306854000-34</v>
          </cell>
          <cell r="B594" t="str">
            <v>VALDEVINO CLARO DA SILVA</v>
          </cell>
        </row>
        <row r="595">
          <cell r="A595" t="str">
            <v>11125256/0003-03</v>
          </cell>
          <cell r="B595" t="str">
            <v>VALE COMBUSTÍVEIS E SERVIÇOS AUTOMOTIVOS LTDA</v>
          </cell>
        </row>
        <row r="596">
          <cell r="A596" t="str">
            <v>445090900-30</v>
          </cell>
          <cell r="B596" t="str">
            <v>VALMOR DE SOUZA MACIEL</v>
          </cell>
        </row>
        <row r="597">
          <cell r="A597" t="str">
            <v>12434492/0001-02</v>
          </cell>
          <cell r="B597" t="str">
            <v>VANDERLEI JOSÉ GUGEL - MEI</v>
          </cell>
        </row>
        <row r="598">
          <cell r="A598" t="str">
            <v>265655360-15</v>
          </cell>
          <cell r="B598" t="str">
            <v>VENCESLAU GARRIDO GUTERREZ</v>
          </cell>
        </row>
        <row r="599">
          <cell r="A599" t="str">
            <v>03258062/0001-96</v>
          </cell>
          <cell r="B599" t="str">
            <v>VERDE PLAZA HOTÉIS E TURISMO LTDA</v>
          </cell>
        </row>
        <row r="600">
          <cell r="A600" t="str">
            <v>06152189/0001-14</v>
          </cell>
          <cell r="B600" t="str">
            <v>VIA IMPERATORE - LU SPUNTINO COM DE LANCHES LTDA</v>
          </cell>
        </row>
        <row r="601">
          <cell r="A601" t="str">
            <v>17163920/0001-23</v>
          </cell>
          <cell r="B601" t="str">
            <v>VILDINEI SCHNEIDER ME</v>
          </cell>
        </row>
        <row r="602">
          <cell r="A602" t="str">
            <v>019080090-98</v>
          </cell>
          <cell r="B602" t="str">
            <v>VINÍCIUS DA VEIGA</v>
          </cell>
        </row>
        <row r="603">
          <cell r="A603" t="str">
            <v>509698410-53</v>
          </cell>
          <cell r="B603" t="str">
            <v>VITOR COSTA</v>
          </cell>
        </row>
        <row r="604">
          <cell r="A604" t="str">
            <v>742869350-00</v>
          </cell>
          <cell r="B604" t="str">
            <v>VIVIANE BORGES COELHO</v>
          </cell>
        </row>
        <row r="605">
          <cell r="A605" t="str">
            <v>807026000-94</v>
          </cell>
          <cell r="B605" t="str">
            <v>VLADIMIR DELAIDA</v>
          </cell>
        </row>
        <row r="606">
          <cell r="A606" t="str">
            <v>21527681/0003-82</v>
          </cell>
          <cell r="B606" t="str">
            <v>VP COMÉRCIO DE AUTOMÓVEIS LTDA - CANOAS</v>
          </cell>
        </row>
        <row r="607">
          <cell r="A607" t="str">
            <v>88687736/0001-20</v>
          </cell>
          <cell r="B607" t="str">
            <v>VULCANIZADORA MADRUGA</v>
          </cell>
        </row>
        <row r="608">
          <cell r="A608" t="str">
            <v>07372256/0001-79</v>
          </cell>
          <cell r="B608" t="str">
            <v>VULCANIZADORA TREVO</v>
          </cell>
        </row>
        <row r="609">
          <cell r="A609" t="str">
            <v>07372256/0001-79</v>
          </cell>
          <cell r="B609" t="str">
            <v>VULCANIZADORA TREVO</v>
          </cell>
        </row>
        <row r="610">
          <cell r="A610" t="str">
            <v>92038074/0001-35</v>
          </cell>
          <cell r="B610" t="str">
            <v>VVA ALBINO MICHELETTO &amp; CIA LTDA</v>
          </cell>
        </row>
        <row r="611">
          <cell r="A611" t="str">
            <v>19397384/0001-56</v>
          </cell>
          <cell r="B611" t="str">
            <v>WEINSTOCK COMÉRCIO DE ALIMENTOS LTDA</v>
          </cell>
        </row>
        <row r="612">
          <cell r="A612" t="str">
            <v>024450680-96</v>
          </cell>
          <cell r="B612" t="str">
            <v>WILLIAM PEREIRA TASSINARI</v>
          </cell>
        </row>
        <row r="613">
          <cell r="A613" t="str">
            <v>22546514/0001-80</v>
          </cell>
          <cell r="B613" t="str">
            <v>WILLIAN EDUARDO ZARDIN</v>
          </cell>
        </row>
        <row r="614">
          <cell r="A614" t="str">
            <v>93209765/0341-00</v>
          </cell>
          <cell r="B614" t="str">
            <v>WMS SUPERMWRCADOS DO BRASIL LTDA - POSTO MAXXI SANTA MARIA</v>
          </cell>
        </row>
        <row r="615">
          <cell r="A615" t="str">
            <v>02972645/0001-11</v>
          </cell>
          <cell r="B615" t="str">
            <v>XIS MOITA</v>
          </cell>
        </row>
        <row r="616">
          <cell r="A616" t="str">
            <v>92783927/0001-63</v>
          </cell>
          <cell r="B616" t="str">
            <v>ZAMPIERON E DALACORTE LTDA</v>
          </cell>
        </row>
        <row r="617">
          <cell r="A617" t="str">
            <v>12754604/0001-02</v>
          </cell>
          <cell r="B617" t="str">
            <v>ZENCO AUTO PEÇAS LTDA</v>
          </cell>
        </row>
        <row r="618">
          <cell r="A618" t="str">
            <v>89744699/0002-31</v>
          </cell>
          <cell r="B618" t="str">
            <v>SAGRES COMÉRCIO DE COMBUSTÍVEIS LTDA.</v>
          </cell>
        </row>
        <row r="619">
          <cell r="A619" t="str">
            <v>01958174/0002-05</v>
          </cell>
          <cell r="B619" t="str">
            <v>COMERCIAL DE COMBUSTÍVEIS MINEIRO LTDA</v>
          </cell>
        </row>
        <row r="620">
          <cell r="A620" t="str">
            <v>93454783/0001-64</v>
          </cell>
          <cell r="B620" t="str">
            <v>VALDEMAR MARAFON ME</v>
          </cell>
        </row>
        <row r="621">
          <cell r="A621" t="str">
            <v>93181642/0001-15</v>
          </cell>
          <cell r="B621" t="str">
            <v>AUTO ELÉTRICA RENASCENÇA</v>
          </cell>
        </row>
        <row r="622">
          <cell r="A622" t="str">
            <v>09525182/0001-99</v>
          </cell>
          <cell r="B622" t="str">
            <v>ANA PAULA CAMPOS MATO &amp; CIA LTDA - ME</v>
          </cell>
        </row>
        <row r="623">
          <cell r="A623" t="str">
            <v>449374820-68</v>
          </cell>
          <cell r="B623" t="str">
            <v>JÚLIO CÉSAR PINTO DE CARVALHO</v>
          </cell>
        </row>
        <row r="624">
          <cell r="A624" t="str">
            <v>04859689/0002-46</v>
          </cell>
          <cell r="B624" t="str">
            <v>VEIGRA CAMINHOES LTDA ME</v>
          </cell>
        </row>
        <row r="625">
          <cell r="A625" t="str">
            <v>21474220/0003-99</v>
          </cell>
          <cell r="B625" t="str">
            <v>ZE PNEUS</v>
          </cell>
        </row>
        <row r="626">
          <cell r="A626" t="str">
            <v>17300839/0001-48</v>
          </cell>
          <cell r="B626" t="str">
            <v>DONIDA &amp; COSTA AUTO ELÉTRICA E ACESSORIOS LTDA</v>
          </cell>
        </row>
        <row r="627">
          <cell r="A627" t="str">
            <v>92976851/0001-92</v>
          </cell>
          <cell r="B627" t="str">
            <v>SANTIAGO E IRIGARAY</v>
          </cell>
        </row>
        <row r="628">
          <cell r="A628" t="str">
            <v>03485043/0001-00</v>
          </cell>
          <cell r="B628" t="str">
            <v>COMERCIAL DE COMBUSTÍVEIS LTDA</v>
          </cell>
        </row>
        <row r="629">
          <cell r="A629" t="str">
            <v>05992903/0001-10</v>
          </cell>
          <cell r="B629" t="str">
            <v>PAUL HARRIS AUTO ELÉTRICA LTDA</v>
          </cell>
        </row>
        <row r="630">
          <cell r="A630" t="str">
            <v>10340869/0001-39</v>
          </cell>
          <cell r="B630" t="str">
            <v>RIGUENEV COM DE PNEUS RODAS E SERV AUTOM LTDA</v>
          </cell>
        </row>
        <row r="631">
          <cell r="A631" t="str">
            <v>73730129/0009-86</v>
          </cell>
          <cell r="B631" t="str">
            <v>BELLENZIER PNEUS LTDA</v>
          </cell>
        </row>
        <row r="632">
          <cell r="A632" t="str">
            <v>02645213/0001-04</v>
          </cell>
          <cell r="B632" t="str">
            <v>CAVANHAS LANCHONETE</v>
          </cell>
        </row>
        <row r="633">
          <cell r="A633" t="str">
            <v>07196526/0001-38</v>
          </cell>
          <cell r="B633" t="str">
            <v>ALLES BLAU PARTICIPAÇOES LTDA</v>
          </cell>
        </row>
        <row r="634">
          <cell r="A634" t="str">
            <v>01892399/0001-25</v>
          </cell>
          <cell r="B634" t="str">
            <v>POSTO 44 DERIVADOS PETROLEO LTDA</v>
          </cell>
        </row>
        <row r="635">
          <cell r="A635" t="str">
            <v>17695813/0010-37</v>
          </cell>
          <cell r="B635" t="str">
            <v xml:space="preserve">JP SANTA LUCIA COM. DE COMBUSTIVEIS </v>
          </cell>
        </row>
        <row r="636">
          <cell r="A636" t="str">
            <v>16996263/0002-13</v>
          </cell>
          <cell r="B636" t="str">
            <v>COMERCIO DE COMBUSTIVEIS VS CATARINA</v>
          </cell>
        </row>
        <row r="637">
          <cell r="A637" t="str">
            <v>94410628/0001-09</v>
          </cell>
          <cell r="B637" t="str">
            <v>POSTO RAMADA</v>
          </cell>
        </row>
        <row r="638">
          <cell r="A638" t="str">
            <v>88238720/0001-30</v>
          </cell>
          <cell r="B638" t="str">
            <v>NEI CUPPINI AUTOPEÇAS</v>
          </cell>
        </row>
        <row r="639">
          <cell r="A639" t="str">
            <v>93272714/0001-30</v>
          </cell>
          <cell r="B639" t="str">
            <v>BORRACHARIA REAL</v>
          </cell>
        </row>
        <row r="640">
          <cell r="A640" t="str">
            <v>295137310-49</v>
          </cell>
          <cell r="B640" t="str">
            <v>JOSE CARLOS SILVEIRA</v>
          </cell>
        </row>
        <row r="641">
          <cell r="A641" t="str">
            <v>89304570/0001-89</v>
          </cell>
          <cell r="B641" t="str">
            <v>NAVEGAÇÃO PIRAPÓ LTDA</v>
          </cell>
        </row>
        <row r="642">
          <cell r="A642" t="str">
            <v>97270060/0001-66</v>
          </cell>
          <cell r="B642" t="str">
            <v>POSTO DE COMBUSTIVEL RADAI LTDA</v>
          </cell>
        </row>
        <row r="643">
          <cell r="A643" t="str">
            <v>02558109/0001-74</v>
          </cell>
          <cell r="B643" t="str">
            <v>COMERCIO DE COMBUSTIVEIS FLORESTAL LTDA</v>
          </cell>
        </row>
        <row r="644">
          <cell r="A644" t="str">
            <v>03686214/0001-51</v>
          </cell>
          <cell r="B644" t="str">
            <v>LUIS HENRIQUE FERNANDO VICENTE ME</v>
          </cell>
        </row>
        <row r="645">
          <cell r="A645" t="str">
            <v>07180452/0005-75</v>
          </cell>
          <cell r="B645" t="str">
            <v>ASPEN HOTELARIA S/A</v>
          </cell>
        </row>
        <row r="646">
          <cell r="A646" t="str">
            <v>339545770-20</v>
          </cell>
          <cell r="B646" t="str">
            <v xml:space="preserve">EDAMIR GAUDINO PERES </v>
          </cell>
        </row>
        <row r="647">
          <cell r="A647" t="str">
            <v>00662270/0003-20</v>
          </cell>
          <cell r="B647" t="str">
            <v>INMETRO</v>
          </cell>
        </row>
        <row r="648">
          <cell r="A648" t="str">
            <v>351430530-72</v>
          </cell>
          <cell r="B648" t="str">
            <v>ALBERTO VIEIRA</v>
          </cell>
        </row>
        <row r="649">
          <cell r="A649" t="str">
            <v>08824904/0006-58</v>
          </cell>
          <cell r="B649" t="str">
            <v>POSTO COMBUSTIVEIS DAL RI LTDA</v>
          </cell>
        </row>
        <row r="650">
          <cell r="A650" t="str">
            <v>93489243/0002-05</v>
          </cell>
          <cell r="B650" t="str">
            <v>COML. BUFFON COMB. E TRANSP. LTDA</v>
          </cell>
        </row>
        <row r="651">
          <cell r="A651" t="str">
            <v>74783259/0001-92</v>
          </cell>
          <cell r="B651" t="str">
            <v>MACANICA CENTROCAR</v>
          </cell>
        </row>
        <row r="652">
          <cell r="A652" t="str">
            <v>202747180-49</v>
          </cell>
          <cell r="B652" t="str">
            <v>MILTON NOVELO</v>
          </cell>
        </row>
        <row r="653">
          <cell r="A653" t="str">
            <v>08371836/0001-04</v>
          </cell>
          <cell r="B653" t="str">
            <v>ESTÉTICA DE CARROS</v>
          </cell>
        </row>
        <row r="654">
          <cell r="A654" t="str">
            <v>09545304/0001-09</v>
          </cell>
          <cell r="B654" t="str">
            <v>BRANCOPEL</v>
          </cell>
        </row>
        <row r="655">
          <cell r="A655" t="str">
            <v>92192368/0001-17</v>
          </cell>
          <cell r="B655" t="str">
            <v xml:space="preserve">JORGE CURI S/A HOTEIS E TURISMO </v>
          </cell>
        </row>
        <row r="656">
          <cell r="A656" t="str">
            <v>372711210-72</v>
          </cell>
          <cell r="B656" t="str">
            <v>VOLNE BOROUNI</v>
          </cell>
        </row>
        <row r="657">
          <cell r="A657" t="str">
            <v>582279890-04</v>
          </cell>
          <cell r="B657" t="str">
            <v>DARLAN MOTERLE</v>
          </cell>
        </row>
        <row r="658">
          <cell r="A658" t="str">
            <v>209626490-15</v>
          </cell>
          <cell r="B658" t="str">
            <v>JOSE ANTÔNIO PINHEIRO</v>
          </cell>
        </row>
        <row r="659">
          <cell r="A659" t="str">
            <v>82968983/0001-19</v>
          </cell>
          <cell r="B659" t="str">
            <v>POSTO SINUELO</v>
          </cell>
        </row>
        <row r="660">
          <cell r="A660" t="str">
            <v>03913585/0003-90</v>
          </cell>
          <cell r="B660" t="str">
            <v>POSTO DO AVIÃO</v>
          </cell>
        </row>
        <row r="661">
          <cell r="A661" t="str">
            <v>02741709/0001-73</v>
          </cell>
          <cell r="B661" t="str">
            <v>POSTO BR BRASIL</v>
          </cell>
        </row>
        <row r="662">
          <cell r="A662" t="str">
            <v>83467357/0001-01</v>
          </cell>
          <cell r="B662" t="str">
            <v>POSTO PLANALTO LTDA</v>
          </cell>
        </row>
        <row r="663">
          <cell r="A663" t="str">
            <v>11368493/0001-33</v>
          </cell>
          <cell r="B663" t="str">
            <v>POSTO PINHEIRO LTDA</v>
          </cell>
        </row>
        <row r="664">
          <cell r="A664" t="str">
            <v>07473735/0095-61</v>
          </cell>
          <cell r="B664" t="str">
            <v>SIM REDE DE POSTOS LTDA POA ECOPOSTO</v>
          </cell>
        </row>
        <row r="665">
          <cell r="A665" t="str">
            <v>08636520/0001-05</v>
          </cell>
          <cell r="B665" t="str">
            <v>OFICINA MECANICA ALEMÃO</v>
          </cell>
        </row>
        <row r="666">
          <cell r="A666" t="str">
            <v>93023414/0001-17</v>
          </cell>
          <cell r="B666" t="str">
            <v>JOÃO CARLOS S. FILHOS LTDA</v>
          </cell>
        </row>
        <row r="667">
          <cell r="A667" t="str">
            <v>02987452/0001-34</v>
          </cell>
          <cell r="B667" t="str">
            <v xml:space="preserve">SCOLARI ACESSORIOS E AUTOPEÇAS LTDA </v>
          </cell>
        </row>
        <row r="668">
          <cell r="A668" t="str">
            <v>02517693/0001-10</v>
          </cell>
          <cell r="B668" t="str">
            <v>BORRACHARIA DO CAVERÁ</v>
          </cell>
        </row>
        <row r="669">
          <cell r="A669" t="str">
            <v>819730440-58</v>
          </cell>
          <cell r="B669" t="str">
            <v>CRISTIANO FREITAS</v>
          </cell>
        </row>
        <row r="670">
          <cell r="A670" t="str">
            <v>01808151/0015-39</v>
          </cell>
          <cell r="B670" t="str">
            <v>HORA PARK EST. ROT.</v>
          </cell>
        </row>
        <row r="671">
          <cell r="A671" t="str">
            <v>15049702/0001-37</v>
          </cell>
          <cell r="B671" t="str">
            <v>VALET SHOW SERVIÇOS LTDA</v>
          </cell>
        </row>
        <row r="672">
          <cell r="A672" t="str">
            <v>603570120-72</v>
          </cell>
          <cell r="B672" t="str">
            <v>SIDNEI ANTUNES BRANDÃO</v>
          </cell>
        </row>
        <row r="673">
          <cell r="A673" t="str">
            <v>02221531/0005-63</v>
          </cell>
          <cell r="B673" t="str">
            <v>CCR-RODONORTE</v>
          </cell>
        </row>
        <row r="674">
          <cell r="A674" t="str">
            <v>02221531/0006-44</v>
          </cell>
          <cell r="B674" t="str">
            <v>CCR-RODONORTE</v>
          </cell>
        </row>
        <row r="675">
          <cell r="A675" t="str">
            <v>02221531/0011-01</v>
          </cell>
          <cell r="B675" t="str">
            <v>CCR-RODONORTE</v>
          </cell>
        </row>
        <row r="676">
          <cell r="A676" t="str">
            <v>02221531/0009-97</v>
          </cell>
          <cell r="B676" t="str">
            <v>CCR-RODONORTE</v>
          </cell>
        </row>
        <row r="677">
          <cell r="A677" t="str">
            <v>02221531/0010-20</v>
          </cell>
          <cell r="B677" t="str">
            <v>CCR-RODONORTE</v>
          </cell>
        </row>
        <row r="678">
          <cell r="A678" t="str">
            <v>09313969/0001-97</v>
          </cell>
          <cell r="B678" t="str">
            <v>AUTOPISTA LITORAL SUL S/A</v>
          </cell>
        </row>
        <row r="679">
          <cell r="A679" t="str">
            <v>02221531/0007-25</v>
          </cell>
          <cell r="B679" t="str">
            <v>CCR-RODONORTE</v>
          </cell>
        </row>
        <row r="680">
          <cell r="A680" t="str">
            <v>21315145/0002-32</v>
          </cell>
          <cell r="B680" t="str">
            <v>MMAS COMÉRCIO DE COMBUSTÍVEIS LTDA</v>
          </cell>
        </row>
        <row r="681">
          <cell r="A681" t="str">
            <v>02236002/0002-77</v>
          </cell>
          <cell r="B681" t="str">
            <v>HAVAN AUTO CENTER LTDA</v>
          </cell>
        </row>
        <row r="682">
          <cell r="A682" t="str">
            <v>04132766/0001-80</v>
          </cell>
          <cell r="B682" t="str">
            <v>POSTO TIO ZICO LTDA</v>
          </cell>
        </row>
        <row r="683">
          <cell r="A683" t="str">
            <v>688494990-15</v>
          </cell>
          <cell r="B683" t="str">
            <v>GEOVANI TEIXEIRA DE OLIVEIRA</v>
          </cell>
        </row>
        <row r="684">
          <cell r="A684" t="str">
            <v>449374820-68</v>
          </cell>
          <cell r="B684" t="str">
            <v>JULIO CESAR PINTO CARVALHO</v>
          </cell>
        </row>
        <row r="685">
          <cell r="A685" t="str">
            <v>185001610-00</v>
          </cell>
          <cell r="B685" t="str">
            <v>ROGERIO TOZZI RAMOS</v>
          </cell>
        </row>
        <row r="686">
          <cell r="A686" t="str">
            <v>509827610-15</v>
          </cell>
          <cell r="B686" t="str">
            <v>ALEXANDRE BORGES</v>
          </cell>
        </row>
        <row r="687">
          <cell r="A687" t="str">
            <v>379385090-00</v>
          </cell>
          <cell r="B687" t="str">
            <v>GERALDO BERNARDES DE AZEVEDO</v>
          </cell>
        </row>
        <row r="688">
          <cell r="A688" t="str">
            <v>03959717/0003-15</v>
          </cell>
          <cell r="B688" t="str">
            <v>MOVIMENTO HOTELARIA E CIA LTDA</v>
          </cell>
        </row>
        <row r="689">
          <cell r="A689" t="str">
            <v>263559730-87</v>
          </cell>
          <cell r="B689" t="str">
            <v>MANOEL DAVILA</v>
          </cell>
        </row>
        <row r="690">
          <cell r="A690" t="str">
            <v>02813779/0001-90</v>
          </cell>
          <cell r="B690" t="str">
            <v>CALMOX COMÉRCIO DE ALIMENTOS EIRELI EPP</v>
          </cell>
        </row>
        <row r="691">
          <cell r="A691" t="str">
            <v>26853133/0001-02</v>
          </cell>
          <cell r="B691" t="str">
            <v>EMILY KAREN GOBBI - EPP</v>
          </cell>
        </row>
        <row r="692">
          <cell r="A692" t="str">
            <v>10429248/0001-26</v>
          </cell>
          <cell r="B692" t="str">
            <v>COMERCIAL S.S.M.LTDA.</v>
          </cell>
        </row>
        <row r="693">
          <cell r="A693" t="str">
            <v>04418867/0001-62</v>
          </cell>
          <cell r="B693" t="str">
            <v>COOPERTANS LTDA</v>
          </cell>
        </row>
        <row r="694">
          <cell r="A694" t="str">
            <v>78867769/0002-80</v>
          </cell>
          <cell r="B694" t="str">
            <v>POSTO MICHELLS BEACH</v>
          </cell>
        </row>
        <row r="695">
          <cell r="A695" t="str">
            <v>24934419/0001-89</v>
          </cell>
          <cell r="B695" t="str">
            <v>POSTO ROSINHA LTDA</v>
          </cell>
        </row>
        <row r="696">
          <cell r="A696" t="str">
            <v>92204205/0001-07</v>
          </cell>
          <cell r="B696" t="str">
            <v>AUTO ELÉTRICA RIECK</v>
          </cell>
        </row>
        <row r="697">
          <cell r="A697" t="str">
            <v>28185459/0001/26</v>
          </cell>
          <cell r="B697" t="str">
            <v>ALEXANDRE SBARAINI ME</v>
          </cell>
        </row>
        <row r="698">
          <cell r="A698" t="str">
            <v>19307185/0001-00</v>
          </cell>
          <cell r="B698" t="str">
            <v>MECÂNICA DE CARROS LTDA</v>
          </cell>
        </row>
        <row r="699">
          <cell r="A699" t="str">
            <v>01040852/0001-75</v>
          </cell>
          <cell r="B699" t="str">
            <v>AUTO PEÇAS MANO</v>
          </cell>
        </row>
        <row r="700">
          <cell r="A700" t="str">
            <v>03699316/0001-01</v>
          </cell>
          <cell r="B700" t="str">
            <v>RODO SUL COM E SERVIÇO LTDA</v>
          </cell>
        </row>
        <row r="701">
          <cell r="A701" t="str">
            <v>05660106/0001-35</v>
          </cell>
          <cell r="B701" t="str">
            <v>BORRACHARIA DO PALUDO</v>
          </cell>
        </row>
        <row r="702">
          <cell r="A702" t="str">
            <v>28185459/0001-26</v>
          </cell>
          <cell r="B702" t="str">
            <v>ALEXANDRE SBARAINI ME</v>
          </cell>
        </row>
        <row r="703">
          <cell r="A703" t="str">
            <v>10665780/0001-42</v>
          </cell>
          <cell r="B703" t="str">
            <v>TORNEARIA FABER</v>
          </cell>
        </row>
        <row r="704">
          <cell r="A704" t="str">
            <v>11174826/0001-93</v>
          </cell>
          <cell r="B704" t="str">
            <v>MAQVIDROS</v>
          </cell>
        </row>
        <row r="705">
          <cell r="A705" t="str">
            <v>94322070/0001-00</v>
          </cell>
          <cell r="B705" t="str">
            <v>BORRACHARIA BREZOLIN</v>
          </cell>
        </row>
        <row r="706">
          <cell r="A706" t="str">
            <v>20767218/0001-83</v>
          </cell>
          <cell r="B706" t="str">
            <v>ANDREI FABRICIO DA COSTA</v>
          </cell>
        </row>
        <row r="707">
          <cell r="A707" t="str">
            <v>88630413/0002-81</v>
          </cell>
          <cell r="B707" t="str">
            <v>UBEA - UNIÃO BRASILEIRA DE EDUCAÇÃO E ASSISTÊNCIA</v>
          </cell>
        </row>
        <row r="708">
          <cell r="A708" t="str">
            <v>85248813/0001-58</v>
          </cell>
          <cell r="B708" t="str">
            <v>LAVA RÁPIDO E ESTACIONAMENTO ME</v>
          </cell>
        </row>
        <row r="709">
          <cell r="A709" t="str">
            <v>00301517/0001-10</v>
          </cell>
          <cell r="B709" t="str">
            <v>KOCHHANN SCHWENGBER</v>
          </cell>
        </row>
        <row r="710">
          <cell r="A710" t="str">
            <v>07959496/0001-74</v>
          </cell>
          <cell r="B710" t="str">
            <v>LAVA MANIA E ESTACIONAMENTO</v>
          </cell>
        </row>
        <row r="711">
          <cell r="A711" t="str">
            <v>21228031/0001-74</v>
          </cell>
          <cell r="B711" t="str">
            <v>CARINE RIBEIRO EIRELI - ME</v>
          </cell>
        </row>
        <row r="712">
          <cell r="A712" t="str">
            <v>01157271/0001-18</v>
          </cell>
          <cell r="B712" t="str">
            <v>COMERCIAL COMBUSTIVEIS PLANETÁRIO LTDA</v>
          </cell>
        </row>
        <row r="713">
          <cell r="A713" t="str">
            <v>28925651/0001-01</v>
          </cell>
          <cell r="B713" t="str">
            <v xml:space="preserve">PAULINHOCAR </v>
          </cell>
        </row>
        <row r="714">
          <cell r="A714" t="str">
            <v>15501219/0001-41</v>
          </cell>
          <cell r="B714" t="str">
            <v>MOGNO JOSUE DO NASCIMENTO</v>
          </cell>
        </row>
        <row r="715">
          <cell r="A715" t="str">
            <v>13360431/0001-00</v>
          </cell>
          <cell r="B715" t="str">
            <v>AUTO ELÉTRICA 386</v>
          </cell>
        </row>
        <row r="716">
          <cell r="A716" t="str">
            <v>18344496/0001-86</v>
          </cell>
          <cell r="B716" t="str">
            <v xml:space="preserve">QUEJO ACESSORIOS AUTOMOTIVOS </v>
          </cell>
        </row>
        <row r="717">
          <cell r="A717" t="str">
            <v>18529668/0001-96</v>
          </cell>
          <cell r="B717" t="str">
            <v>AUTO PEÇAS 57 LTDA</v>
          </cell>
        </row>
        <row r="718">
          <cell r="A718" t="str">
            <v>15743343/0001-13</v>
          </cell>
          <cell r="B718" t="str">
            <v>V8 KISNER LAVAGEM VEICULOS COM. ALIMENTICIOS</v>
          </cell>
        </row>
        <row r="719">
          <cell r="A719" t="str">
            <v>07961637/0002-74</v>
          </cell>
          <cell r="B719" t="str">
            <v>LUCIANA DUARTE AIUB</v>
          </cell>
        </row>
        <row r="720">
          <cell r="A720" t="str">
            <v>90719501/0001-15</v>
          </cell>
          <cell r="B720" t="str">
            <v>ABAST.DE COMBS. ONGARATTO LTDA</v>
          </cell>
        </row>
        <row r="721">
          <cell r="A721" t="str">
            <v>06943292/0001-82</v>
          </cell>
          <cell r="B721" t="str">
            <v>CIA DAS LAMPADAS</v>
          </cell>
        </row>
        <row r="722">
          <cell r="A722" t="str">
            <v>12977720/0001-90</v>
          </cell>
          <cell r="B722" t="str">
            <v>ACESSORIOS SANTINI</v>
          </cell>
        </row>
        <row r="723">
          <cell r="A723" t="str">
            <v>00485542/0002-82</v>
          </cell>
          <cell r="B723" t="str">
            <v>JARDINE VEICULOS LTDA</v>
          </cell>
        </row>
        <row r="724">
          <cell r="A724" t="str">
            <v>21351907/0001-75</v>
          </cell>
          <cell r="B724" t="str">
            <v>MAURICIO S. MALLET GUINCHOS</v>
          </cell>
        </row>
        <row r="725">
          <cell r="A725" t="str">
            <v>02017619/0007-20</v>
          </cell>
          <cell r="B725" t="str">
            <v>REK PARKING E.PARTICIPAÇOES LTDA</v>
          </cell>
        </row>
        <row r="726">
          <cell r="A726" t="str">
            <v>87254587/0001-43</v>
          </cell>
          <cell r="B726" t="str">
            <v>PALACIO DOS MOTORISTAS LTDA</v>
          </cell>
        </row>
        <row r="727">
          <cell r="A727" t="str">
            <v>03258062/0001-62</v>
          </cell>
          <cell r="B727" t="str">
            <v>VERDE PLAZA HOTÉIS E TURISMO LTDA</v>
          </cell>
        </row>
        <row r="728">
          <cell r="A728" t="str">
            <v>01701211/0001-57</v>
          </cell>
          <cell r="B728" t="str">
            <v>MONTREAL COMERCIAL DE AUTOMOVEIS LTDA</v>
          </cell>
        </row>
        <row r="729">
          <cell r="A729" t="str">
            <v>06105398/0001-07</v>
          </cell>
          <cell r="B729" t="str">
            <v>LAVAGEM MENINO DEUS - ME</v>
          </cell>
        </row>
        <row r="730">
          <cell r="A730" t="str">
            <v>93489243/0004-69</v>
          </cell>
          <cell r="B730" t="str">
            <v>BUFFON COMB. TRANSP. LTDA</v>
          </cell>
        </row>
        <row r="731">
          <cell r="A731" t="str">
            <v>04102376/0001-68</v>
          </cell>
          <cell r="B731" t="str">
            <v>AUTO POSTO MARINA LTDA</v>
          </cell>
        </row>
        <row r="732">
          <cell r="A732" t="str">
            <v>02614263/0001-16</v>
          </cell>
          <cell r="B732" t="str">
            <v>AUTO POSTO DIPLOMATA II LTDA</v>
          </cell>
        </row>
        <row r="733">
          <cell r="A733" t="str">
            <v>07189100/0001-57</v>
          </cell>
          <cell r="B733" t="str">
            <v>POUSADA REZENDE LTDA</v>
          </cell>
        </row>
        <row r="734">
          <cell r="A734" t="str">
            <v>09483182/0005-05</v>
          </cell>
          <cell r="B734" t="str">
            <v>DOM PARKING</v>
          </cell>
        </row>
        <row r="735">
          <cell r="A735" t="str">
            <v>08061478/0004-86</v>
          </cell>
          <cell r="B735" t="str">
            <v>ABST. DE COMBUST. NOVO HAMBURGO LTDA</v>
          </cell>
        </row>
        <row r="736">
          <cell r="A736" t="str">
            <v>05654969/0001-08</v>
          </cell>
          <cell r="B736" t="str">
            <v>WALMIRO DE OLIVEIRA</v>
          </cell>
        </row>
        <row r="737">
          <cell r="A737" t="str">
            <v>20328323/0001-16</v>
          </cell>
          <cell r="B737" t="str">
            <v>BORRACHARIA DO ALEMÃO</v>
          </cell>
        </row>
        <row r="738">
          <cell r="A738" t="str">
            <v>01803151/0015-39</v>
          </cell>
          <cell r="B738" t="str">
            <v>HORA PARK EST ROT</v>
          </cell>
        </row>
        <row r="739">
          <cell r="A739" t="str">
            <v>06980458/0001-30</v>
          </cell>
          <cell r="B739" t="str">
            <v>COML.DE COMB. GASOLINI LTDA</v>
          </cell>
        </row>
        <row r="740">
          <cell r="A740" t="str">
            <v>26634091/0001-00</v>
          </cell>
          <cell r="B740" t="str">
            <v>BENTO HOTEL LTDA</v>
          </cell>
        </row>
        <row r="741">
          <cell r="A741" t="str">
            <v>08164233/0001-31</v>
          </cell>
          <cell r="B741" t="str">
            <v>COMERCIO DE COMBUSTIVEIS CAPIVARI LTDA</v>
          </cell>
        </row>
        <row r="742">
          <cell r="A742" t="str">
            <v>07643320/0001-09</v>
          </cell>
          <cell r="B742" t="str">
            <v>MOACIR JUNIOR OLIVEIRA DA LUZ - EPP</v>
          </cell>
        </row>
        <row r="743">
          <cell r="A743" t="str">
            <v>90011305/0002-72</v>
          </cell>
          <cell r="B743" t="str">
            <v>LUIZ PELET</v>
          </cell>
        </row>
        <row r="744">
          <cell r="A744" t="str">
            <v>60537263/0927-70</v>
          </cell>
          <cell r="B744" t="str">
            <v>ALPARK E. PARTICIPAÇÕES E SERVIÇOS</v>
          </cell>
        </row>
        <row r="745">
          <cell r="A745" t="str">
            <v>96704028/0001-89</v>
          </cell>
          <cell r="B745" t="str">
            <v>BIASI &amp; CIA LTDA</v>
          </cell>
        </row>
        <row r="746">
          <cell r="A746" t="str">
            <v>01543452/0001-82</v>
          </cell>
          <cell r="B746" t="str">
            <v>BETTIO COMERCIO DE COMBUSTIVEIS LTDA</v>
          </cell>
        </row>
        <row r="747">
          <cell r="A747" t="str">
            <v>89470462/0034-44</v>
          </cell>
          <cell r="B747" t="str">
            <v>ABASTECEDORA ABM LTDA</v>
          </cell>
        </row>
        <row r="748">
          <cell r="A748" t="str">
            <v>87067898/0001-01</v>
          </cell>
          <cell r="B748" t="str">
            <v>LEONOR MENEGON E CIA LTDA EPP</v>
          </cell>
        </row>
        <row r="749">
          <cell r="A749" t="str">
            <v>97010110/0001-76</v>
          </cell>
          <cell r="B749" t="str">
            <v>SIDNEI VICENTE KNEBEL</v>
          </cell>
        </row>
        <row r="750">
          <cell r="A750" t="str">
            <v>28385917/0001-70</v>
          </cell>
          <cell r="B750" t="str">
            <v>EDER DE SOUZA COIMBRA - ME</v>
          </cell>
        </row>
        <row r="751">
          <cell r="A751" t="str">
            <v>19862441/0001-20</v>
          </cell>
          <cell r="B751" t="str">
            <v>PGE-PELOTENSE GESTÃO DE ESTACIONAMENTO LTDA</v>
          </cell>
        </row>
        <row r="752">
          <cell r="A752" t="str">
            <v>14932536/0001-50</v>
          </cell>
          <cell r="B752" t="str">
            <v>LAVAGEM COMBOIO</v>
          </cell>
        </row>
        <row r="753">
          <cell r="A753" t="str">
            <v>28007800/0001-53</v>
          </cell>
          <cell r="B753" t="str">
            <v xml:space="preserve">RESTAURANTE J. RIO GRANDE SUL </v>
          </cell>
        </row>
        <row r="754">
          <cell r="A754" t="str">
            <v>404884700-72</v>
          </cell>
          <cell r="B754" t="str">
            <v>CARLOS MANUEL DA SILVA MATHEU VEIGAS</v>
          </cell>
        </row>
        <row r="755">
          <cell r="A755" t="str">
            <v>251864930-15</v>
          </cell>
          <cell r="B755" t="str">
            <v>PAULO RICARDO ANARAL</v>
          </cell>
        </row>
        <row r="756">
          <cell r="A756" t="str">
            <v>01433908/0001-51</v>
          </cell>
          <cell r="B756" t="str">
            <v>AUTO POSTO SÃO JOÃO LTDA</v>
          </cell>
        </row>
        <row r="757">
          <cell r="A757" t="str">
            <v>03148171/0001-60</v>
          </cell>
          <cell r="B757" t="str">
            <v>PONTO HUM SERVIÇOS LTDA</v>
          </cell>
        </row>
        <row r="758">
          <cell r="A758" t="str">
            <v>24878450/0001-40</v>
          </cell>
          <cell r="B758" t="str">
            <v>SEVERO GARAGE COMERCIO DE ALIMENTOS LTDA EPP</v>
          </cell>
        </row>
        <row r="759">
          <cell r="A759" t="str">
            <v>430106440-00</v>
          </cell>
          <cell r="B759" t="str">
            <v>ADELAR DA SILVA</v>
          </cell>
        </row>
        <row r="760">
          <cell r="A760" t="str">
            <v>239198090-68</v>
          </cell>
          <cell r="B760" t="str">
            <v>DANIEL AVILA DE FREITAS</v>
          </cell>
        </row>
        <row r="761">
          <cell r="A761" t="str">
            <v>201713310-82</v>
          </cell>
          <cell r="B761" t="str">
            <v>RUBEN PRESTES</v>
          </cell>
        </row>
        <row r="762">
          <cell r="A762" t="str">
            <v>395796540-34</v>
          </cell>
          <cell r="B762" t="str">
            <v>ANTONIO BRAILE</v>
          </cell>
        </row>
        <row r="763">
          <cell r="A763" t="str">
            <v>00272169/0010-91</v>
          </cell>
          <cell r="B763" t="str">
            <v>DISMABE COMERCI DE COMBUSTIVEIS LTDA</v>
          </cell>
        </row>
        <row r="764">
          <cell r="A764" t="str">
            <v>95434809/0004-80</v>
          </cell>
          <cell r="B764" t="str">
            <v>PFLUG COMÉRCIO DE COMBUSTÍVEIS EIRELI</v>
          </cell>
        </row>
        <row r="765">
          <cell r="A765" t="str">
            <v>02325675/0001-36</v>
          </cell>
          <cell r="B765" t="str">
            <v>CAMPAGNARO PEÇAS E ACESSÓRIOS LTDA</v>
          </cell>
        </row>
        <row r="766">
          <cell r="A766" t="str">
            <v>08116911/0001-90</v>
          </cell>
          <cell r="B766" t="str">
            <v>NEI TRANFORMAÇÃO VEICULAR LTDA</v>
          </cell>
        </row>
        <row r="767">
          <cell r="A767" t="str">
            <v>90238353/0001-17</v>
          </cell>
          <cell r="B767" t="str">
            <v>PNEURAMA COM. DE PEÇAS E ACESSORIOS</v>
          </cell>
        </row>
        <row r="768">
          <cell r="A768" t="str">
            <v>03301357/0001-06</v>
          </cell>
          <cell r="B768" t="str">
            <v>ACP IMPRESSÃO DIGITAL LTDA</v>
          </cell>
        </row>
        <row r="769">
          <cell r="A769" t="str">
            <v>24866506/0001-46</v>
          </cell>
          <cell r="B769" t="str">
            <v>CABIFY AGENCIA DE SERVIÇOS DE TRANSPORTE DE PASSAGEIROS</v>
          </cell>
        </row>
        <row r="770">
          <cell r="A770" t="str">
            <v>29007906/0001-10</v>
          </cell>
          <cell r="B770" t="str">
            <v>R.KRABBE LAVAGEM</v>
          </cell>
        </row>
        <row r="771">
          <cell r="A771" t="str">
            <v>07970633/0001-71</v>
          </cell>
          <cell r="B771" t="str">
            <v>PADARIA LA PADOCA EIRELI ME</v>
          </cell>
        </row>
        <row r="772">
          <cell r="A772" t="str">
            <v>06924592/0001-14</v>
          </cell>
          <cell r="B772" t="str">
            <v>RESTOURANTE E LANCHERIA ALIANÇA</v>
          </cell>
        </row>
        <row r="773">
          <cell r="A773" t="str">
            <v>93152874/0001-45</v>
          </cell>
          <cell r="B773" t="str">
            <v>AUTO POSTO PROESTE LTDA</v>
          </cell>
        </row>
        <row r="774">
          <cell r="A774" t="str">
            <v>89310403/0001-40</v>
          </cell>
          <cell r="B774" t="str">
            <v>ABATECEDORA DE COMBUSTIVEIS DALIA LTDA</v>
          </cell>
        </row>
        <row r="775">
          <cell r="A775" t="str">
            <v>08356325/0001-13</v>
          </cell>
          <cell r="B775" t="str">
            <v>AC COMÉRCIO DE COMBUSTIVEIS LTDA</v>
          </cell>
        </row>
        <row r="776">
          <cell r="A776" t="str">
            <v>12702707/0001-29</v>
          </cell>
          <cell r="B776" t="str">
            <v>POSTO Z11 LTDA</v>
          </cell>
        </row>
        <row r="777">
          <cell r="A777" t="str">
            <v>46209847/0001-81</v>
          </cell>
          <cell r="B777" t="str">
            <v>PASTO 4 IRMÃOS JL LTDA</v>
          </cell>
        </row>
        <row r="778">
          <cell r="A778" t="str">
            <v>04124691/0001-96</v>
          </cell>
          <cell r="B778" t="str">
            <v>FASE QUATTRO COMÉRCIO COMBUSTIVEIS LTDA</v>
          </cell>
        </row>
        <row r="779">
          <cell r="A779" t="str">
            <v>88059951/0001-87</v>
          </cell>
          <cell r="B779" t="str">
            <v>POSTO DO JOAQUIM</v>
          </cell>
        </row>
        <row r="780">
          <cell r="A780" t="str">
            <v>04415928/0080-91</v>
          </cell>
          <cell r="B780" t="str">
            <v>LOJAS BECKR LTDA</v>
          </cell>
        </row>
        <row r="781">
          <cell r="A781" t="str">
            <v>09090992/0001-90</v>
          </cell>
          <cell r="B781" t="str">
            <v>LAVEGEM GETULIO VARGAS LTDA</v>
          </cell>
        </row>
        <row r="782">
          <cell r="A782" t="str">
            <v>02012703/0001-86</v>
          </cell>
          <cell r="B782" t="str">
            <v>CIA AUTO ELÉTRICA</v>
          </cell>
        </row>
        <row r="783">
          <cell r="A783" t="str">
            <v>08723106/0021-79</v>
          </cell>
          <cell r="B783" t="str">
            <v>BHG AS BRAZIL HOSPIT. GROUP</v>
          </cell>
        </row>
        <row r="784">
          <cell r="A784" t="str">
            <v>00470852/0001-42</v>
          </cell>
          <cell r="B784" t="str">
            <v>AUTO ELÉTRICA PAMPA</v>
          </cell>
        </row>
        <row r="785">
          <cell r="A785" t="str">
            <v>27680904/0001-61</v>
          </cell>
          <cell r="B785" t="str">
            <v>BORRACHARIA CENTRAL</v>
          </cell>
        </row>
        <row r="786">
          <cell r="A786" t="str">
            <v>05928889/0001-95</v>
          </cell>
          <cell r="B786" t="str">
            <v>FORPASSO CAMINHÕES LTDA</v>
          </cell>
        </row>
        <row r="787">
          <cell r="A787" t="str">
            <v>09336431/0001-06</v>
          </cell>
          <cell r="B787" t="str">
            <v>AUTOPISTA REGIS BITTENCOURT S/A</v>
          </cell>
        </row>
        <row r="788">
          <cell r="A788" t="str">
            <v>09387725/0001-59</v>
          </cell>
          <cell r="B788" t="str">
            <v>CONC. DO RODOANEL OESTE DE SP S/A</v>
          </cell>
        </row>
        <row r="789">
          <cell r="A789" t="str">
            <v>221635570-49</v>
          </cell>
          <cell r="B789" t="str">
            <v>JORGE MOGUEIRA</v>
          </cell>
        </row>
        <row r="790">
          <cell r="A790" t="str">
            <v>237328900-88</v>
          </cell>
          <cell r="B790" t="str">
            <v>PAULO RICARDO</v>
          </cell>
        </row>
        <row r="791">
          <cell r="A791" t="str">
            <v>10157446/0001-88</v>
          </cell>
          <cell r="B791" t="str">
            <v>SCHUCK PNEUS LTDA</v>
          </cell>
        </row>
        <row r="792">
          <cell r="A792" t="str">
            <v>05375445/0001-70</v>
          </cell>
          <cell r="B792" t="str">
            <v>AUTO ELÉTRICA AVENIDA</v>
          </cell>
        </row>
        <row r="793">
          <cell r="A793" t="str">
            <v>89340913/0002-41</v>
          </cell>
          <cell r="B793" t="str">
            <v>HOTEL DALL ONDER LTDA</v>
          </cell>
        </row>
        <row r="794">
          <cell r="A794" t="str">
            <v>94943594/0003-80</v>
          </cell>
          <cell r="B794" t="str">
            <v>POSTO MARAVILHA</v>
          </cell>
        </row>
        <row r="795">
          <cell r="A795" t="str">
            <v>19425853/0001-01</v>
          </cell>
          <cell r="B795" t="str">
            <v>POSTO DUEVILLE II LTDA</v>
          </cell>
        </row>
        <row r="796">
          <cell r="A796" t="str">
            <v>05760835/0001-63</v>
          </cell>
          <cell r="B796" t="str">
            <v>COMÉRCIO DE COMBUSTIVEIS BR</v>
          </cell>
        </row>
        <row r="797">
          <cell r="A797" t="str">
            <v>90467044/0001-19</v>
          </cell>
          <cell r="B797" t="str">
            <v>OLIZEU NUNES DE CASTRO</v>
          </cell>
        </row>
        <row r="798">
          <cell r="A798" t="str">
            <v>93706216/0001-58</v>
          </cell>
          <cell r="B798" t="str">
            <v>DANIEL PNEUS</v>
          </cell>
        </row>
        <row r="799">
          <cell r="A799" t="str">
            <v>42591651/0619-59</v>
          </cell>
          <cell r="B799" t="str">
            <v>ARCOS DOURADOS COMÉRCIO DE ALIMENTOS LTDA</v>
          </cell>
        </row>
        <row r="800">
          <cell r="A800" t="str">
            <v>589653700-97</v>
          </cell>
          <cell r="B800" t="str">
            <v>VERA H. GHELLES</v>
          </cell>
        </row>
        <row r="801">
          <cell r="A801" t="str">
            <v>28284341/0001-55</v>
          </cell>
          <cell r="B801" t="str">
            <v>ELITE LAVAGEM E BORRACHARIA LTDA ME</v>
          </cell>
        </row>
        <row r="802">
          <cell r="A802" t="str">
            <v>015560520-81</v>
          </cell>
          <cell r="B802" t="str">
            <v>EVERTON HENRIQUE DE MOURA AMARAL</v>
          </cell>
        </row>
        <row r="803">
          <cell r="A803" t="str">
            <v>04910598/0001-07</v>
          </cell>
          <cell r="B803" t="str">
            <v>SOS DIESEL LTDA</v>
          </cell>
        </row>
        <row r="804">
          <cell r="A804" t="str">
            <v>930143890001-05</v>
          </cell>
          <cell r="B804" t="str">
            <v>ELETRO MECANICA OLIVEIRA LTDA</v>
          </cell>
        </row>
        <row r="805">
          <cell r="A805" t="str">
            <v>05375078/0001-04</v>
          </cell>
          <cell r="B805" t="str">
            <v>ASSOCIAÇÃO DOS PERMISSIONÁRIOS AUTÔNOMOS DE TÁXI DE POA</v>
          </cell>
        </row>
        <row r="806">
          <cell r="A806" t="str">
            <v>25317279/0001-62</v>
          </cell>
          <cell r="B806" t="str">
            <v>POSTO TERRA NOSTRA LTDA</v>
          </cell>
        </row>
        <row r="807">
          <cell r="A807" t="str">
            <v>05433019/0001-45</v>
          </cell>
          <cell r="B807" t="str">
            <v>BORRACHARIA AZENHA</v>
          </cell>
        </row>
        <row r="808">
          <cell r="A808" t="str">
            <v>01138114/0001-65</v>
          </cell>
          <cell r="B808" t="str">
            <v>ANDRADE E URIAS LTDA</v>
          </cell>
        </row>
        <row r="809">
          <cell r="A809" t="str">
            <v>27381982/0001-65</v>
          </cell>
          <cell r="B809" t="str">
            <v>PREMIER COMÉRCIO DE COMBUSTIVEIS EIRELI</v>
          </cell>
        </row>
        <row r="810">
          <cell r="A810" t="str">
            <v>47508441/2225-66</v>
          </cell>
          <cell r="B810" t="str">
            <v>POSTO URLANDIA</v>
          </cell>
        </row>
        <row r="811">
          <cell r="A811" t="str">
            <v>02906922/0002-50</v>
          </cell>
          <cell r="B811" t="str">
            <v>GIOVANE F. PICK &amp; CIA LTDA</v>
          </cell>
        </row>
        <row r="812">
          <cell r="A812" t="str">
            <v>27469041/0001-88</v>
          </cell>
          <cell r="B812" t="str">
            <v>POSTO FBS</v>
          </cell>
        </row>
        <row r="813">
          <cell r="A813" t="str">
            <v>87206108/0001-13</v>
          </cell>
          <cell r="B813" t="str">
            <v>AUTO ELETRICA DO ALEMÃO</v>
          </cell>
        </row>
        <row r="814">
          <cell r="A814" t="str">
            <v>09466169/0001-06</v>
          </cell>
          <cell r="B814" t="str">
            <v>OS  LOG INFORMATICA</v>
          </cell>
        </row>
        <row r="815">
          <cell r="A815" t="str">
            <v>17775356/0001-08</v>
          </cell>
          <cell r="B815" t="str">
            <v>SEVIÇO DE LAVAGEM DE VEÍCULOS EIRELI-ME</v>
          </cell>
        </row>
        <row r="816">
          <cell r="A816" t="str">
            <v>94097417/0001-68</v>
          </cell>
          <cell r="B816" t="str">
            <v>HOTEL BARTZ LTDA - EPP</v>
          </cell>
        </row>
        <row r="817">
          <cell r="A817" t="str">
            <v>02017619/0017-00</v>
          </cell>
          <cell r="B817" t="str">
            <v>REK PARKING</v>
          </cell>
        </row>
        <row r="818">
          <cell r="A818" t="str">
            <v>26664057/0001-89</v>
          </cell>
          <cell r="B818" t="str">
            <v>ENTREVIAS</v>
          </cell>
        </row>
        <row r="819">
          <cell r="A819" t="str">
            <v>03207703/0001-83</v>
          </cell>
          <cell r="B819" t="str">
            <v>RODOVIAS DO INTERIOR PAULISTA S/A</v>
          </cell>
        </row>
        <row r="820">
          <cell r="A820" t="str">
            <v>02451848/0001-62</v>
          </cell>
          <cell r="B820" t="str">
            <v>CONC. SISTEMA ANHANGUERA BANDEIRANTES S/A</v>
          </cell>
        </row>
        <row r="821">
          <cell r="A821" t="str">
            <v>02679185/0001-38</v>
          </cell>
          <cell r="B821" t="str">
            <v>AUTO VIAS S/A</v>
          </cell>
        </row>
        <row r="822">
          <cell r="A822" t="str">
            <v>580457700-00</v>
          </cell>
          <cell r="B822" t="str">
            <v>TOMAZ MELLO FIORA</v>
          </cell>
        </row>
        <row r="823">
          <cell r="A823" t="str">
            <v>89147722/0001-87</v>
          </cell>
          <cell r="B823" t="str">
            <v>JOSE FERNANDO S. COMERCIO DE PEÇAS</v>
          </cell>
        </row>
        <row r="824">
          <cell r="A824" t="str">
            <v>06927814/0001-57</v>
          </cell>
          <cell r="B824" t="str">
            <v xml:space="preserve">TECNOGLASS RECUPERADORA DE PARA-BRISA LTDA </v>
          </cell>
        </row>
        <row r="825">
          <cell r="A825" t="str">
            <v>05412579/0001-13</v>
          </cell>
          <cell r="B825" t="str">
            <v>POSTO TIO MARIO LTDA</v>
          </cell>
        </row>
        <row r="826">
          <cell r="A826" t="str">
            <v>88181615/0001-02</v>
          </cell>
          <cell r="B826" t="str">
            <v>COML. SULINA DE DERIVADOS DE PETROLEO LTDA</v>
          </cell>
        </row>
        <row r="827">
          <cell r="A827" t="str">
            <v>07473735/0029-82</v>
          </cell>
          <cell r="B827" t="str">
            <v>SIM REDE DE POSTOS LTDA GRAMADO</v>
          </cell>
        </row>
        <row r="828">
          <cell r="A828" t="str">
            <v>07473735/0029-82</v>
          </cell>
          <cell r="B828" t="str">
            <v>SIM REDE DE POSTOS LTDA GRAMADO</v>
          </cell>
        </row>
        <row r="829">
          <cell r="A829" t="str">
            <v>01047778/0001-85</v>
          </cell>
          <cell r="B829" t="str">
            <v>POSTO DE COM. NAVEGANTES LTDA</v>
          </cell>
        </row>
        <row r="830">
          <cell r="A830" t="str">
            <v>28219427/0001-02</v>
          </cell>
          <cell r="B830" t="str">
            <v>ABASTECEDORA DE COMBUSTIVEIS TARUMA</v>
          </cell>
        </row>
        <row r="831">
          <cell r="A831" t="str">
            <v>90587015/0001-90</v>
          </cell>
          <cell r="B831" t="str">
            <v>EGON HIRSCHMANN &amp; CIA LTDA</v>
          </cell>
        </row>
        <row r="832">
          <cell r="A832" t="str">
            <v>21534361/0001-98</v>
          </cell>
          <cell r="B832" t="str">
            <v>JFRAN DISTRIBUIDORA DE PEÇAS LTDA</v>
          </cell>
        </row>
        <row r="833">
          <cell r="A833" t="str">
            <v>04928085/0001-23</v>
          </cell>
          <cell r="B833" t="str">
            <v>AUTO ELÉTRICA E TRANSPORTE SALZANO</v>
          </cell>
        </row>
        <row r="834">
          <cell r="A834" t="str">
            <v>03573535/0001-40</v>
          </cell>
          <cell r="B834" t="str">
            <v>JSS PNEUS LTDA ME</v>
          </cell>
        </row>
        <row r="835">
          <cell r="A835" t="str">
            <v>211356490-49</v>
          </cell>
          <cell r="B835" t="str">
            <v>JOÃO BEZOMIDO SILVA</v>
          </cell>
        </row>
        <row r="836">
          <cell r="A836" t="str">
            <v>03123886/0001-59</v>
          </cell>
          <cell r="B836" t="str">
            <v>A.S.OLIVEIRA &amp; CIA LTDA ME</v>
          </cell>
        </row>
        <row r="837">
          <cell r="A837" t="str">
            <v>01455137/0001-01</v>
          </cell>
          <cell r="B837" t="str">
            <v>ROCHEFORT CIA LTDA</v>
          </cell>
        </row>
        <row r="838">
          <cell r="A838" t="str">
            <v>339675200-72</v>
          </cell>
          <cell r="B838" t="str">
            <v>ANTONIO LUIS CUNHA</v>
          </cell>
        </row>
        <row r="839">
          <cell r="A839" t="str">
            <v>29416177/0001-55</v>
          </cell>
          <cell r="B839" t="str">
            <v>SERVIÇOS</v>
          </cell>
        </row>
        <row r="840">
          <cell r="A840" t="str">
            <v>92678408/0003-05</v>
          </cell>
          <cell r="B840" t="str">
            <v>AMC ESTACIONAMENTO</v>
          </cell>
        </row>
        <row r="841">
          <cell r="A841" t="str">
            <v>2900023110-87</v>
          </cell>
          <cell r="B841" t="str">
            <v>MARCO ANTONIO LOZZAROTTO</v>
          </cell>
        </row>
        <row r="842">
          <cell r="A842" t="str">
            <v>08833180/0001-02</v>
          </cell>
          <cell r="B842" t="str">
            <v>ESTACIONAMENTO CENTRAL</v>
          </cell>
        </row>
        <row r="843">
          <cell r="A843" t="str">
            <v>01808151/0043-92</v>
          </cell>
          <cell r="B843" t="str">
            <v>P ESTOPAR</v>
          </cell>
        </row>
        <row r="844">
          <cell r="A844" t="str">
            <v>00440414/0001-31</v>
          </cell>
          <cell r="B844" t="str">
            <v>IBIRAJARA H. MACHADO E C&amp;A LTDA</v>
          </cell>
        </row>
        <row r="845">
          <cell r="A845" t="str">
            <v>18924808/0001-20</v>
          </cell>
          <cell r="B845" t="str">
            <v>W CAR PREPARAÇÃO AUTOMOTIVA</v>
          </cell>
        </row>
        <row r="846">
          <cell r="A846" t="str">
            <v>847059140-15</v>
          </cell>
          <cell r="B846" t="str">
            <v>LEONARDO MACIEL</v>
          </cell>
        </row>
        <row r="847">
          <cell r="A847" t="str">
            <v>90369521/0002-94</v>
          </cell>
          <cell r="B847" t="str">
            <v>PETISKEIRA ALIMENTOS LTDA - PRAIA</v>
          </cell>
        </row>
        <row r="848">
          <cell r="A848" t="str">
            <v>13548374/0001-98</v>
          </cell>
          <cell r="B848" t="str">
            <v>BOX 615 ESTACIONAMENTOS</v>
          </cell>
        </row>
        <row r="849">
          <cell r="A849" t="str">
            <v>08464964/0001-00</v>
          </cell>
          <cell r="B849" t="str">
            <v>IGOR PERES DUMMER</v>
          </cell>
        </row>
        <row r="850">
          <cell r="A850" t="str">
            <v>07473735/0037-92</v>
          </cell>
          <cell r="B850" t="str">
            <v>SIM REDE DE POSTOS LTDA POA SÃO PEDRO</v>
          </cell>
        </row>
        <row r="851">
          <cell r="A851" t="str">
            <v>89774699/0004-01</v>
          </cell>
          <cell r="B851" t="str">
            <v>SAGRES COMÉRCIO DE COMBUSTÍVEIS LTDA.</v>
          </cell>
        </row>
        <row r="852">
          <cell r="A852" t="str">
            <v>28784123/0001-80</v>
          </cell>
          <cell r="B852" t="str">
            <v>KLEM MECÂNICA DIESEL EIRELI</v>
          </cell>
        </row>
        <row r="853">
          <cell r="A853" t="str">
            <v>07842613/0001-92</v>
          </cell>
          <cell r="B853" t="str">
            <v>ADRIANO &amp; PAULA - SERVIÇOS LAVAGEM CAMINHOES LTDA</v>
          </cell>
        </row>
        <row r="854">
          <cell r="A854" t="str">
            <v>07317044/0001-99</v>
          </cell>
          <cell r="B854" t="str">
            <v>POSTO DA LUCAS COMERCIAL DE COMBUSTIVEIS LTDA</v>
          </cell>
        </row>
        <row r="855">
          <cell r="A855" t="str">
            <v>91010082/0001-00</v>
          </cell>
          <cell r="B855" t="str">
            <v>COM. REPR. TRANSP. LTDA</v>
          </cell>
        </row>
        <row r="856">
          <cell r="A856" t="str">
            <v>89606933/0001-30</v>
          </cell>
          <cell r="B856" t="str">
            <v>EXPRESSO EMBAIXADOR LTDA</v>
          </cell>
        </row>
        <row r="857">
          <cell r="A857" t="str">
            <v>004100770-03</v>
          </cell>
          <cell r="B857" t="str">
            <v>DJAVAN DA SILVA</v>
          </cell>
        </row>
        <row r="858">
          <cell r="A858" t="str">
            <v>339296610-04</v>
          </cell>
          <cell r="B858" t="str">
            <v>CARLOS ANTONIO LOURES</v>
          </cell>
        </row>
        <row r="859">
          <cell r="A859" t="str">
            <v>00020358/0001-00</v>
          </cell>
          <cell r="B859" t="str">
            <v>FERNANDES E PIRES LTDA</v>
          </cell>
        </row>
        <row r="860">
          <cell r="A860" t="str">
            <v>22616555/0001-03</v>
          </cell>
          <cell r="B860" t="str">
            <v>DA COSTA ALVES &amp; MINOTTO LTDA - ME</v>
          </cell>
        </row>
        <row r="861">
          <cell r="A861" t="str">
            <v>296031450-68</v>
          </cell>
          <cell r="B861" t="str">
            <v>VALDEMIR AVALY</v>
          </cell>
        </row>
        <row r="862">
          <cell r="A862" t="str">
            <v>01036073/0001-31</v>
          </cell>
          <cell r="B862" t="str">
            <v>LAVAGEM MENINO DEUS</v>
          </cell>
        </row>
        <row r="863">
          <cell r="A863" t="str">
            <v>290023110-87</v>
          </cell>
          <cell r="B863" t="str">
            <v>MARCO ANTONIO LOZZANO</v>
          </cell>
        </row>
        <row r="864">
          <cell r="A864" t="str">
            <v>10620331/0001-88</v>
          </cell>
          <cell r="B864" t="str">
            <v>MECANICA CONRAD LTDA</v>
          </cell>
        </row>
        <row r="865">
          <cell r="A865" t="str">
            <v>89570220/0001-64</v>
          </cell>
          <cell r="B865" t="str">
            <v>AUTO ELETRICA CIRILO LTDA</v>
          </cell>
        </row>
        <row r="866">
          <cell r="A866" t="str">
            <v>88401575/0001-67</v>
          </cell>
          <cell r="B866" t="str">
            <v>DANZER CENTRO AUTOMOTIVO LTDA</v>
          </cell>
        </row>
        <row r="867">
          <cell r="A867" t="str">
            <v>20950621/0001-43</v>
          </cell>
          <cell r="B867" t="str">
            <v>JEANCARLO PIETRO GALLI ME</v>
          </cell>
        </row>
        <row r="868">
          <cell r="A868" t="str">
            <v>89713861/0001-20</v>
          </cell>
          <cell r="B868" t="str">
            <v>POSTO ARCO LTDA</v>
          </cell>
        </row>
        <row r="869">
          <cell r="A869" t="str">
            <v>92360726/0002-34</v>
          </cell>
          <cell r="B869" t="str">
            <v>POSTO DE SERVIÇO ONZI LTDA</v>
          </cell>
        </row>
        <row r="870">
          <cell r="A870" t="str">
            <v>03904060/0001-27</v>
          </cell>
          <cell r="B870" t="str">
            <v>MARCUS FELIPE DE OLIVEIRA ELIAS</v>
          </cell>
        </row>
        <row r="871">
          <cell r="A871" t="str">
            <v>04130692/0010-34</v>
          </cell>
          <cell r="B871" t="str">
            <v>RUAH VEICULOS LTDA</v>
          </cell>
        </row>
        <row r="872">
          <cell r="A872" t="str">
            <v>28660986/0001-45</v>
          </cell>
          <cell r="B872" t="str">
            <v>BALDUINO SALVATI -ME</v>
          </cell>
        </row>
        <row r="873">
          <cell r="A873" t="str">
            <v>09405641/0001-09</v>
          </cell>
          <cell r="B873" t="str">
            <v>MR COMERCIO E  RECUPERAÇÃO PALITEIRAS HI.</v>
          </cell>
        </row>
        <row r="874">
          <cell r="A874" t="str">
            <v>104606010/001-26</v>
          </cell>
          <cell r="B874" t="str">
            <v>FIRENSE POSTOS DE SERVIÇO LTDA</v>
          </cell>
        </row>
        <row r="875">
          <cell r="A875" t="str">
            <v>30010817/0001-01</v>
          </cell>
          <cell r="B875" t="str">
            <v>TRANSPORTE TRAVESSIA VITORIA LTDA</v>
          </cell>
        </row>
        <row r="876">
          <cell r="A876" t="str">
            <v>10393933-78</v>
          </cell>
          <cell r="B876" t="str">
            <v>DIRNEI RAMOS</v>
          </cell>
        </row>
        <row r="877">
          <cell r="A877" t="str">
            <v>988478480-91</v>
          </cell>
          <cell r="B877" t="str">
            <v>EVERTON LUIS GOMES</v>
          </cell>
        </row>
        <row r="878">
          <cell r="A878" t="str">
            <v>926921850001-60</v>
          </cell>
          <cell r="B878" t="str">
            <v>GARAGEM LAITANO TLDA</v>
          </cell>
        </row>
        <row r="879">
          <cell r="A879" t="str">
            <v>074737350071-94</v>
          </cell>
          <cell r="B879" t="str">
            <v>SIM REDE DE POSTOS LTDA</v>
          </cell>
        </row>
        <row r="880">
          <cell r="A880" t="str">
            <v>13051810/0001-19</v>
          </cell>
          <cell r="B880" t="str">
            <v>IRMÃO RODRIGUEZ DOS SANTOS LTDA</v>
          </cell>
        </row>
        <row r="881">
          <cell r="A881" t="str">
            <v>90813510/0001-70</v>
          </cell>
          <cell r="B881" t="str">
            <v>EDEMAR LUIZ DE OLIVEIRA</v>
          </cell>
        </row>
        <row r="882">
          <cell r="A882" t="str">
            <v>07473735/0137-55</v>
          </cell>
          <cell r="B882" t="str">
            <v>SIM REDE DE POSTOS CHUI</v>
          </cell>
        </row>
        <row r="883">
          <cell r="A883" t="str">
            <v>045139510001-15</v>
          </cell>
          <cell r="B883" t="str">
            <v>POSTO 74 LTDA</v>
          </cell>
        </row>
        <row r="884">
          <cell r="A884" t="str">
            <v>94461753/0001-48</v>
          </cell>
          <cell r="B884" t="str">
            <v>COMERCIO DE COMBUSTIVEIS MARCOS LTDA</v>
          </cell>
        </row>
        <row r="885">
          <cell r="A885" t="str">
            <v>12886994/0001-94</v>
          </cell>
          <cell r="B885" t="str">
            <v>HOTEL ALMANARA LTDA</v>
          </cell>
        </row>
        <row r="886">
          <cell r="A886" t="str">
            <v>12010663/0005-08</v>
          </cell>
          <cell r="B886" t="str">
            <v>FRB ESTACIONAMENTO LTDA</v>
          </cell>
        </row>
        <row r="887">
          <cell r="A887" t="str">
            <v>04606010/0001-26</v>
          </cell>
          <cell r="B887" t="str">
            <v>FIRENSE POSTOS DE SERVIÇO LTDA</v>
          </cell>
        </row>
        <row r="888">
          <cell r="A888" t="str">
            <v>13970171/0001-95</v>
          </cell>
          <cell r="B888" t="str">
            <v>ESTACIONAMENTO A7 PARK</v>
          </cell>
        </row>
        <row r="889">
          <cell r="A889" t="str">
            <v>03296671/0001-30</v>
          </cell>
          <cell r="B889" t="str">
            <v>ROTAPARK ESTACIONAMENTO LTDA</v>
          </cell>
        </row>
        <row r="890">
          <cell r="A890" t="str">
            <v>92582881/0001-14</v>
          </cell>
          <cell r="B890" t="str">
            <v>CHURRASCARIA BARROS CASSAL</v>
          </cell>
        </row>
        <row r="891">
          <cell r="A891" t="str">
            <v>10246500/0001-61</v>
          </cell>
          <cell r="B891" t="str">
            <v>ESQUINA DAS CHAVES COMÉRCIO DE FECHADURAS</v>
          </cell>
        </row>
        <row r="892">
          <cell r="A892" t="str">
            <v>22015147/0001-98</v>
          </cell>
          <cell r="B892" t="str">
            <v>NR FONTELA - ME</v>
          </cell>
        </row>
        <row r="893">
          <cell r="A893" t="str">
            <v>02511048/0001-90</v>
          </cell>
          <cell r="B893" t="str">
            <v>ECOSUL</v>
          </cell>
        </row>
        <row r="894">
          <cell r="A894" t="str">
            <v>90907866/0001-73</v>
          </cell>
          <cell r="B894" t="str">
            <v>AMEPEM PEÇAS E SERVIÇOS LTDA</v>
          </cell>
        </row>
        <row r="895">
          <cell r="A895" t="str">
            <v>109342190-87</v>
          </cell>
          <cell r="B895" t="str">
            <v>WALDENYR MENDES LEMOS</v>
          </cell>
        </row>
        <row r="896">
          <cell r="A896" t="str">
            <v>04756050/0001-54</v>
          </cell>
          <cell r="B896" t="str">
            <v>COMERCIAL DE COMBUSTIVEIS PESSANO E LIMA LTDA</v>
          </cell>
        </row>
        <row r="897">
          <cell r="A897" t="str">
            <v>08790838/0001-38</v>
          </cell>
          <cell r="B897" t="str">
            <v>AUTO POSTO KLM EIRELI</v>
          </cell>
        </row>
        <row r="898">
          <cell r="A898" t="str">
            <v>0336511/0002-60</v>
          </cell>
          <cell r="B898" t="str">
            <v>POSTO LUMAX</v>
          </cell>
        </row>
        <row r="899">
          <cell r="A899" t="str">
            <v>07004809/0001-30</v>
          </cell>
          <cell r="B899" t="str">
            <v>POSTO BATOVI COM. RS COMB. LTDA</v>
          </cell>
        </row>
        <row r="900">
          <cell r="A900" t="str">
            <v>89867865/0001-63</v>
          </cell>
          <cell r="B900" t="str">
            <v>POSTO DO LUCIO</v>
          </cell>
        </row>
        <row r="901">
          <cell r="A901" t="str">
            <v>93810919/0002-02</v>
          </cell>
          <cell r="B901" t="str">
            <v>COML INTERNACIONAL LTDA</v>
          </cell>
        </row>
        <row r="902">
          <cell r="A902" t="str">
            <v>92844109/0001-23</v>
          </cell>
          <cell r="B902" t="str">
            <v>ABASTECEDORA COM. LARANGEIRAS LTDA</v>
          </cell>
        </row>
        <row r="903">
          <cell r="A903" t="str">
            <v>02346268/0001-05</v>
          </cell>
          <cell r="B903" t="str">
            <v>AF COMER. COMBUSTIVEIS</v>
          </cell>
        </row>
        <row r="904">
          <cell r="A904" t="str">
            <v>87413332/0001-86</v>
          </cell>
          <cell r="B904" t="str">
            <v>POSTO OLÉ</v>
          </cell>
        </row>
        <row r="905">
          <cell r="A905" t="str">
            <v>05757241/0001-01</v>
          </cell>
          <cell r="B905" t="str">
            <v>STAVIE COMBUSTIVEIS LTDA</v>
          </cell>
        </row>
        <row r="906">
          <cell r="A906" t="str">
            <v>04648149/0001-32</v>
          </cell>
          <cell r="B906" t="str">
            <v>ABASTECEDORA DE COMBUSTIVEIS LTDA</v>
          </cell>
        </row>
        <row r="907">
          <cell r="A907" t="str">
            <v>05757241/0002-84</v>
          </cell>
          <cell r="B907" t="str">
            <v xml:space="preserve">FF STAEVIE COMBUSTIVEIS LTDA </v>
          </cell>
        </row>
        <row r="908">
          <cell r="A908" t="str">
            <v>08803217/0002-22</v>
          </cell>
          <cell r="B908" t="str">
            <v>FLORESTAL JACUI LTDA</v>
          </cell>
        </row>
        <row r="909">
          <cell r="A909" t="str">
            <v>90589698/0001-15</v>
          </cell>
          <cell r="B909" t="str">
            <v>GBI COMBUSTIVEIS LTDA</v>
          </cell>
        </row>
        <row r="910">
          <cell r="A910" t="str">
            <v>08351530/0001-96</v>
          </cell>
          <cell r="B910" t="str">
            <v>RC COMERCIO DE COMBUSTIVEIS</v>
          </cell>
        </row>
        <row r="911">
          <cell r="A911" t="str">
            <v>03250828/0001-95</v>
          </cell>
          <cell r="B911" t="str">
            <v>CORREIA RICARDO E CIA LTDA</v>
          </cell>
        </row>
        <row r="912">
          <cell r="A912" t="str">
            <v>05607606/0001-03</v>
          </cell>
          <cell r="B912" t="str">
            <v>ANTONIO DE MORAES VALLS</v>
          </cell>
        </row>
        <row r="913">
          <cell r="A913" t="str">
            <v>27964507/0001-70</v>
          </cell>
          <cell r="B913" t="str">
            <v>ABASTECEDORA DE COMBUSTIVEIS RADAR LTDA</v>
          </cell>
        </row>
        <row r="914">
          <cell r="A914" t="str">
            <v>03250828/0001-96</v>
          </cell>
          <cell r="B914" t="str">
            <v>CORREIA RICARDO E CIA LTDA</v>
          </cell>
        </row>
        <row r="915">
          <cell r="A915" t="str">
            <v>90961210/0001-39</v>
          </cell>
          <cell r="B915" t="str">
            <v>COML. DE COMB TAMER LTDA</v>
          </cell>
        </row>
        <row r="916">
          <cell r="A916" t="str">
            <v>00547721/0002-05</v>
          </cell>
          <cell r="B916" t="str">
            <v>SQIZZATO COM. COMBUSTIVEIS LTDA</v>
          </cell>
        </row>
        <row r="917">
          <cell r="A917" t="str">
            <v>89955678/0001-31</v>
          </cell>
          <cell r="B917" t="str">
            <v>J.C.ROCHA E CIA LTDA</v>
          </cell>
        </row>
        <row r="918">
          <cell r="A918" t="str">
            <v>10870885/0001-33</v>
          </cell>
          <cell r="B918" t="str">
            <v>SMC - SERVIÇOS MÉDICOS E CONSULTAS LTDA</v>
          </cell>
        </row>
        <row r="919">
          <cell r="A919" t="str">
            <v>10822357/0001-09</v>
          </cell>
          <cell r="B919" t="str">
            <v>CONTRAPROVA-ANALISE E PESQUISAS</v>
          </cell>
        </row>
        <row r="920">
          <cell r="A920" t="str">
            <v>08689190/0001-08</v>
          </cell>
          <cell r="B920" t="str">
            <v>ADASTECEDORA DE COMBUSTIVEIS PORTO ALEGRE LTDA</v>
          </cell>
        </row>
        <row r="921">
          <cell r="A921" t="str">
            <v>92690106/0001-82</v>
          </cell>
          <cell r="B921" t="str">
            <v>FASTENER COMERCIO LTDA</v>
          </cell>
        </row>
        <row r="922">
          <cell r="A922" t="str">
            <v>94262391/0001-66</v>
          </cell>
          <cell r="B922" t="str">
            <v>AR CENTER CAR COM. AR CONDICIONADO LTDA</v>
          </cell>
        </row>
        <row r="923">
          <cell r="A923" t="str">
            <v>04991434/0001-51</v>
          </cell>
          <cell r="B923" t="str">
            <v>ABAST. DE COM DOM JOAQUIM LTDA</v>
          </cell>
        </row>
        <row r="924">
          <cell r="A924" t="str">
            <v>02558109/0009-21</v>
          </cell>
          <cell r="B924" t="str">
            <v>COMERCIO CE COMBUSTIVEIS FLORESTAL LTDA</v>
          </cell>
        </row>
        <row r="925">
          <cell r="A925" t="str">
            <v>24240878/0001-62</v>
          </cell>
          <cell r="B925" t="str">
            <v>ABASTECEDORA PARADOURO C. A. BR 468 LTDA</v>
          </cell>
        </row>
        <row r="926">
          <cell r="A926" t="str">
            <v>07770926/0001-05</v>
          </cell>
          <cell r="B926" t="str">
            <v>MULTI BR COMB. E DERIVADOS</v>
          </cell>
        </row>
        <row r="927">
          <cell r="A927" t="str">
            <v>03711378/0003-53</v>
          </cell>
          <cell r="B927" t="str">
            <v>SPOLIER LOGISTICA LTDA</v>
          </cell>
        </row>
        <row r="928">
          <cell r="A928" t="str">
            <v>09557442/0001-08</v>
          </cell>
          <cell r="B928" t="str">
            <v>ABASTECEDORA DE COMBUSTIVEIS ROGUIL LTDA</v>
          </cell>
        </row>
        <row r="929">
          <cell r="A929" t="str">
            <v>92584168/0001-00</v>
          </cell>
          <cell r="B929" t="str">
            <v>AUTO POSTO NOMENACHER LTDA</v>
          </cell>
        </row>
        <row r="930">
          <cell r="A930" t="str">
            <v>08221690/0001-10</v>
          </cell>
          <cell r="B930" t="str">
            <v>EVOLUTTO AUTO POSTOLTDA</v>
          </cell>
        </row>
        <row r="931">
          <cell r="A931" t="str">
            <v>24523887/0001-60</v>
          </cell>
          <cell r="B931" t="str">
            <v>J.P.RAMOS ARMANDINHO EIRELI</v>
          </cell>
        </row>
        <row r="932">
          <cell r="A932" t="str">
            <v>222534160-53</v>
          </cell>
          <cell r="B932" t="str">
            <v>JORGE ELIAS FLORES</v>
          </cell>
        </row>
        <row r="933">
          <cell r="A933" t="str">
            <v>896826530-53</v>
          </cell>
          <cell r="B933" t="str">
            <v>ALESXANDRO ALMEIDA</v>
          </cell>
        </row>
        <row r="934">
          <cell r="A934" t="str">
            <v>26860615/0001-81</v>
          </cell>
          <cell r="B934" t="str">
            <v>LABORATORIO DE ANALISES LTDA</v>
          </cell>
        </row>
        <row r="935">
          <cell r="A935" t="str">
            <v>03424234/0001-54</v>
          </cell>
          <cell r="B935" t="str">
            <v>SOCIEDADE SANTANENSE DE HOTEIS LTDA-ME</v>
          </cell>
        </row>
        <row r="936">
          <cell r="A936" t="str">
            <v>95245369/0027-91</v>
          </cell>
          <cell r="B936" t="str">
            <v>COMERCIO DE COMBUSTIVEIS NEVOEIRO LTDA</v>
          </cell>
        </row>
        <row r="937">
          <cell r="A937" t="str">
            <v>18385965/0001-05</v>
          </cell>
          <cell r="B937" t="str">
            <v>MAURICIO MANTEGNA - TAPECARIA PALACIO</v>
          </cell>
        </row>
        <row r="938">
          <cell r="A938" t="str">
            <v>03823594/0001-29</v>
          </cell>
          <cell r="B938" t="str">
            <v>BORRAHARIA DO TREVO</v>
          </cell>
        </row>
        <row r="939">
          <cell r="A939" t="str">
            <v>08709260/0001-42</v>
          </cell>
          <cell r="B939" t="str">
            <v>MORAES &amp; BRAGHIROLLI LTDA</v>
          </cell>
        </row>
        <row r="940">
          <cell r="A940" t="str">
            <v>97552740/0001-72</v>
          </cell>
          <cell r="B940" t="str">
            <v>BORRACHARIA LIMA</v>
          </cell>
        </row>
        <row r="941">
          <cell r="A941" t="str">
            <v>04064394/0001-00</v>
          </cell>
          <cell r="B941" t="str">
            <v>LAMERICA SHOPPING CENTER</v>
          </cell>
        </row>
        <row r="942">
          <cell r="A942" t="str">
            <v>10520277/0001-07</v>
          </cell>
          <cell r="B942" t="str">
            <v>COMERCIAL COMBUSTIVEIS RAMIRO LTDA</v>
          </cell>
        </row>
        <row r="943">
          <cell r="A943" t="str">
            <v>28019443/0001-43</v>
          </cell>
          <cell r="B943" t="str">
            <v>POSTO LONGHI LTDA</v>
          </cell>
        </row>
        <row r="944">
          <cell r="A944" t="str">
            <v>17573813/0001-73</v>
          </cell>
          <cell r="B944" t="str">
            <v>PARK IMPERIAL</v>
          </cell>
        </row>
        <row r="945">
          <cell r="A945" t="str">
            <v>87417994/0001-24</v>
          </cell>
          <cell r="B945" t="str">
            <v>GARAGEM RECORD LTDA</v>
          </cell>
        </row>
        <row r="946">
          <cell r="A946" t="str">
            <v>980064363-59</v>
          </cell>
          <cell r="B946" t="str">
            <v>GERSON GIROSKI</v>
          </cell>
        </row>
        <row r="947">
          <cell r="A947" t="str">
            <v>26650016/0001-33</v>
          </cell>
          <cell r="B947" t="str">
            <v>OURO E PRATA</v>
          </cell>
        </row>
        <row r="948">
          <cell r="A948" t="str">
            <v>79021218/0001-82</v>
          </cell>
          <cell r="B948" t="str">
            <v>HOTEIS VALENTIM LTDA</v>
          </cell>
        </row>
        <row r="949">
          <cell r="A949" t="str">
            <v>06346022/0008-60</v>
          </cell>
          <cell r="B949" t="str">
            <v>SAFE PARK</v>
          </cell>
        </row>
        <row r="950">
          <cell r="A950" t="str">
            <v>20323944/0001-07</v>
          </cell>
          <cell r="B950" t="str">
            <v>ALEX JUNIOR ZANELA ME</v>
          </cell>
        </row>
        <row r="951">
          <cell r="A951" t="str">
            <v>93489243/0049-60</v>
          </cell>
          <cell r="B951" t="str">
            <v>COML.BUFFON E TRANS. LTDA</v>
          </cell>
        </row>
        <row r="952">
          <cell r="A952" t="str">
            <v>26918196/0001-91</v>
          </cell>
          <cell r="B952" t="str">
            <v>JOSE VALDIR DA SILVA RIBEIRO</v>
          </cell>
        </row>
        <row r="953">
          <cell r="A953" t="str">
            <v>08061711/0001-88</v>
          </cell>
          <cell r="B953" t="str">
            <v>WILSON CENTRO AUTOMOTIVO LTDA</v>
          </cell>
        </row>
        <row r="954">
          <cell r="A954" t="str">
            <v>11844291/0001-10</v>
          </cell>
          <cell r="B954" t="str">
            <v>CAIMAN - COMERCIO DE COMBUSTIVEIS LTDA</v>
          </cell>
        </row>
        <row r="955">
          <cell r="A955" t="str">
            <v>12647618/0001-27</v>
          </cell>
          <cell r="B955" t="str">
            <v>3A COML. DE COMB. LTDA</v>
          </cell>
        </row>
        <row r="956">
          <cell r="A956" t="str">
            <v>92661446/0001-85</v>
          </cell>
          <cell r="B956" t="str">
            <v>GUAIBACAR VEICULOS E PEÇAS LTDA</v>
          </cell>
        </row>
        <row r="957">
          <cell r="A957" t="str">
            <v>08542159/0002-20</v>
          </cell>
          <cell r="B957" t="str">
            <v xml:space="preserve">BRASILSUL DISTRIB. AUTO PEÇAS EIRELI </v>
          </cell>
        </row>
        <row r="958">
          <cell r="A958" t="str">
            <v>04179848/0001-39</v>
          </cell>
          <cell r="B958" t="str">
            <v>MARNI SILVEIRA QUADROS-ME</v>
          </cell>
        </row>
        <row r="959">
          <cell r="A959" t="str">
            <v>09327318/0007-41</v>
          </cell>
          <cell r="B959" t="str">
            <v>EURO VALE VEICULOS LTDA</v>
          </cell>
        </row>
        <row r="960">
          <cell r="A960" t="str">
            <v>93161393/0001-30</v>
          </cell>
          <cell r="B960" t="str">
            <v>POSTO DE COMBUSTIVEIS FT EIRELI</v>
          </cell>
        </row>
        <row r="961">
          <cell r="A961" t="str">
            <v>90238825/0002-12</v>
          </cell>
          <cell r="B961" t="str">
            <v>POSTO DE COMBUSTIVEIS ALICAR LTDA</v>
          </cell>
        </row>
        <row r="962">
          <cell r="A962" t="str">
            <v>30677412/0001-21</v>
          </cell>
          <cell r="B962" t="str">
            <v>LUCINI ACESSORIOS PARA VEICULOS</v>
          </cell>
        </row>
        <row r="963">
          <cell r="A963" t="str">
            <v>930150006/0035-62</v>
          </cell>
          <cell r="B963" t="str">
            <v>ZAFFARI COMERCIO E INDUSTRIA</v>
          </cell>
        </row>
        <row r="964">
          <cell r="A964" t="str">
            <v>08171435/0001-00</v>
          </cell>
          <cell r="B964" t="str">
            <v>ESTACIONAMENTO PALACE</v>
          </cell>
        </row>
        <row r="965">
          <cell r="A965" t="str">
            <v>98715121/0001-14</v>
          </cell>
          <cell r="B965" t="str">
            <v>COM.COMBUSTIVEIS VIADUTENSE LTDA</v>
          </cell>
        </row>
        <row r="966">
          <cell r="A966" t="str">
            <v>95425369/0004-03</v>
          </cell>
          <cell r="B966" t="str">
            <v>COMERCIO COMBUSTIVEIS NEVOEIRO LTDA</v>
          </cell>
        </row>
        <row r="967">
          <cell r="A967" t="str">
            <v>88084512/0001-24</v>
          </cell>
          <cell r="B967" t="str">
            <v>ARNALDO AZAMBUJA</v>
          </cell>
        </row>
        <row r="968">
          <cell r="A968" t="str">
            <v>23806309/0001-79</v>
          </cell>
          <cell r="B968" t="str">
            <v>WC AUTO POSTO LTDA</v>
          </cell>
        </row>
        <row r="969">
          <cell r="A969" t="str">
            <v>28016882/0001-00</v>
          </cell>
          <cell r="B969" t="str">
            <v>THEO CRUZ VEIT</v>
          </cell>
        </row>
        <row r="970">
          <cell r="A970" t="str">
            <v>03003622/0006-76</v>
          </cell>
          <cell r="B970" t="str">
            <v>STOP &amp; PARK</v>
          </cell>
        </row>
        <row r="971">
          <cell r="A971" t="str">
            <v>03712598/0013-73</v>
          </cell>
          <cell r="B971" t="str">
            <v>MULTIPARK</v>
          </cell>
        </row>
        <row r="972">
          <cell r="A972" t="str">
            <v>171249050-87</v>
          </cell>
          <cell r="B972" t="str">
            <v>L. MENDONÇA DOS SANTOS</v>
          </cell>
        </row>
        <row r="973">
          <cell r="A973" t="str">
            <v>914577770-53</v>
          </cell>
          <cell r="B973" t="str">
            <v>GEORGE VIDAL DA SILVA</v>
          </cell>
        </row>
        <row r="974">
          <cell r="A974" t="str">
            <v>88382502/0001-75</v>
          </cell>
          <cell r="B974" t="str">
            <v>POSTO DE SERVIÇOS RAPAKI LTDA</v>
          </cell>
        </row>
        <row r="975">
          <cell r="A975" t="str">
            <v>12230854/0001-43</v>
          </cell>
          <cell r="B975" t="str">
            <v xml:space="preserve">SISILGON COMERCIO DE COMBUSTIVEIS </v>
          </cell>
        </row>
        <row r="976">
          <cell r="A976" t="str">
            <v>01991461/0026-94</v>
          </cell>
          <cell r="B976" t="str">
            <v>S.S COMÉRCIO DE COMBUSTIVEIS SA.</v>
          </cell>
        </row>
        <row r="977">
          <cell r="A977" t="str">
            <v>28128412/0001-20</v>
          </cell>
          <cell r="B977" t="str">
            <v>ABASTECEDORA DE COMBUSTIVEIS KEMPA LTDA</v>
          </cell>
        </row>
        <row r="978">
          <cell r="A978" t="str">
            <v>93113835/0001-39</v>
          </cell>
          <cell r="B978" t="str">
            <v>PAULI JUNIOR C&amp;A LTDA</v>
          </cell>
        </row>
        <row r="979">
          <cell r="A979" t="str">
            <v>08236013/0001-76</v>
          </cell>
          <cell r="B979" t="str">
            <v>AUTO ELÉTRICA BOA VISTA</v>
          </cell>
        </row>
        <row r="980">
          <cell r="A980" t="str">
            <v>95166534/0003-60</v>
          </cell>
          <cell r="B980" t="str">
            <v>GRINGOS PARK</v>
          </cell>
        </row>
        <row r="981">
          <cell r="A981" t="str">
            <v>28026533/0003-23</v>
          </cell>
          <cell r="B981" t="str">
            <v>POSTO TIARAJU</v>
          </cell>
        </row>
        <row r="982">
          <cell r="A982" t="str">
            <v>91756379/0001-10</v>
          </cell>
          <cell r="B982" t="str">
            <v>POSTO SHANGAY</v>
          </cell>
        </row>
        <row r="983">
          <cell r="A983" t="str">
            <v>015247890-62</v>
          </cell>
          <cell r="B983" t="str">
            <v>DIOGO CALVETE</v>
          </cell>
        </row>
        <row r="984">
          <cell r="A984" t="str">
            <v>05652810/0001-46</v>
          </cell>
          <cell r="B984" t="str">
            <v>AUTECH CENTRO AUTOMOTIVO LTDA</v>
          </cell>
        </row>
        <row r="985">
          <cell r="A985" t="str">
            <v>60537263/0897-10</v>
          </cell>
          <cell r="B985" t="str">
            <v>ESTAPAR DEVILLE</v>
          </cell>
        </row>
        <row r="986">
          <cell r="A986" t="str">
            <v>19867973/0001-50</v>
          </cell>
          <cell r="B986" t="str">
            <v>POSTO MARCO ZERO EIRELI</v>
          </cell>
        </row>
        <row r="987">
          <cell r="A987" t="str">
            <v>89992861/0001-07</v>
          </cell>
          <cell r="B987" t="str">
            <v>GAUDÉRIOS COMERCIO DE COMBUSTIVEIS LTDA</v>
          </cell>
        </row>
        <row r="988">
          <cell r="A988" t="str">
            <v>04829935/0001-36</v>
          </cell>
          <cell r="B988" t="str">
            <v>ELTON M BUENO CIA LTDA</v>
          </cell>
        </row>
        <row r="989">
          <cell r="A989" t="str">
            <v>92117530/0001-32</v>
          </cell>
          <cell r="B989" t="str">
            <v>REFRICARRO AR CONDICIONADO</v>
          </cell>
        </row>
        <row r="990">
          <cell r="A990" t="str">
            <v>32161500/0001-00</v>
          </cell>
          <cell r="B990" t="str">
            <v>CONC. RODOVIAS INTEGRADAS SUL</v>
          </cell>
        </row>
        <row r="991">
          <cell r="A991" t="str">
            <v>92777234/0001-68</v>
          </cell>
          <cell r="B991" t="str">
            <v>LABORATORIO PASTEUR DE ANALISES CLINICAS S/S LTDA</v>
          </cell>
        </row>
        <row r="992">
          <cell r="A992" t="str">
            <v>17512680/0001-25</v>
          </cell>
          <cell r="B992" t="str">
            <v>MECANICA FUSIGER</v>
          </cell>
        </row>
        <row r="993">
          <cell r="A993" t="str">
            <v>976637280057-90</v>
          </cell>
          <cell r="B993" t="str">
            <v>COTRISOJA</v>
          </cell>
        </row>
        <row r="994">
          <cell r="A994" t="str">
            <v>26531197/0001-59</v>
          </cell>
          <cell r="B994" t="str">
            <v>FERNANDO XAVIER FREITAS</v>
          </cell>
        </row>
        <row r="995">
          <cell r="A995" t="str">
            <v>10745414/0001-01</v>
          </cell>
          <cell r="B995" t="str">
            <v>NHPEGASUS VEICULOS LTDA</v>
          </cell>
        </row>
        <row r="996">
          <cell r="A996" t="str">
            <v>27580127/0001-83</v>
          </cell>
          <cell r="B996" t="str">
            <v>GB COMERCIO DE COMBUSTIVEIS EURELI</v>
          </cell>
        </row>
        <row r="997">
          <cell r="A997" t="str">
            <v>07473735/0132-40</v>
          </cell>
          <cell r="B997" t="str">
            <v>SIM REDE DE POSTOS LTDA</v>
          </cell>
        </row>
        <row r="998">
          <cell r="A998" t="str">
            <v>00114130/0009-02</v>
          </cell>
          <cell r="B998" t="str">
            <v>COMERCIAL DE COMUS. VEL TAMANDARE LTDA</v>
          </cell>
        </row>
        <row r="999">
          <cell r="A999" t="str">
            <v>00440793/0001-60</v>
          </cell>
          <cell r="B999" t="str">
            <v>AGRATEC COMERCIO DE COMBUSTIVEIS LTDA</v>
          </cell>
        </row>
        <row r="1000">
          <cell r="A1000" t="str">
            <v>08970327/0001-06</v>
          </cell>
          <cell r="B1000" t="str">
            <v>ALEJU COM. DE PEÇAS E ACESSORIOS LTDA</v>
          </cell>
        </row>
        <row r="1001">
          <cell r="A1001" t="str">
            <v>13793895/0001-00</v>
          </cell>
          <cell r="B1001" t="str">
            <v>POSTO DE COMBUSTIVEIS E CONVENIENCIAS LTDA</v>
          </cell>
        </row>
        <row r="1002">
          <cell r="A1002" t="str">
            <v>07746312/0001-98</v>
          </cell>
          <cell r="B1002" t="str">
            <v>ALDI A S SOUZA E FILHO LTDA</v>
          </cell>
        </row>
        <row r="1003">
          <cell r="A1003" t="str">
            <v>89248223/0001-86</v>
          </cell>
          <cell r="B1003" t="str">
            <v>COOPAVER LTDA</v>
          </cell>
        </row>
        <row r="1004">
          <cell r="A1004" t="str">
            <v>971109300-68</v>
          </cell>
          <cell r="B1004" t="str">
            <v>EDUARDO FIGUEIRA</v>
          </cell>
        </row>
        <row r="1005">
          <cell r="A1005" t="str">
            <v>278129131-72</v>
          </cell>
          <cell r="B1005" t="str">
            <v>CLAUDIO SILVEIRA</v>
          </cell>
        </row>
        <row r="1006">
          <cell r="A1006" t="str">
            <v>07236879/0001-14</v>
          </cell>
          <cell r="B1006" t="str">
            <v>SULBRA MOTORES</v>
          </cell>
        </row>
        <row r="1007">
          <cell r="A1007" t="str">
            <v>00100521/0001-10</v>
          </cell>
          <cell r="B1007" t="str">
            <v>AUTO POSTO DISNEY LTDA</v>
          </cell>
        </row>
        <row r="1008">
          <cell r="A1008" t="str">
            <v>07473735/0024-78</v>
          </cell>
          <cell r="B1008" t="str">
            <v>SIM REDE DE POSTOS LTDA FLORES APARECIDA</v>
          </cell>
        </row>
        <row r="1009">
          <cell r="A1009" t="str">
            <v>936049630-87</v>
          </cell>
          <cell r="B1009" t="str">
            <v>LUÍS FERNANDO LOPES</v>
          </cell>
        </row>
        <row r="1010">
          <cell r="A1010" t="str">
            <v>05539576/0001-45</v>
          </cell>
          <cell r="B1010" t="str">
            <v>HOTEL JACQUES GEORGES LTDA</v>
          </cell>
        </row>
        <row r="1011">
          <cell r="A1011" t="str">
            <v>04144615/0001-42</v>
          </cell>
          <cell r="B1011" t="str">
            <v>POSTO DE COMUSTIVEIS MASTER LTDA</v>
          </cell>
        </row>
        <row r="1012">
          <cell r="A1012" t="str">
            <v>27695224/0001-11</v>
          </cell>
          <cell r="B1012" t="str">
            <v>AEK COM.DE COMB.LTDA</v>
          </cell>
        </row>
        <row r="1013">
          <cell r="A1013" t="str">
            <v>16946616/0001-43</v>
          </cell>
          <cell r="B1013" t="str">
            <v>ENGLERT &amp; SZINVELSKI AUTO ELÉTRICA LTDA</v>
          </cell>
        </row>
        <row r="1014">
          <cell r="A1014" t="str">
            <v>16734867/0001-00</v>
          </cell>
          <cell r="B1014" t="str">
            <v>ESTOFLEH</v>
          </cell>
        </row>
        <row r="1015">
          <cell r="A1015" t="str">
            <v>10749646/0001-59</v>
          </cell>
          <cell r="B1015" t="str">
            <v>ESTACIONAMENTO PRESIDENTE VARGAS LTDA</v>
          </cell>
        </row>
        <row r="1016">
          <cell r="A1016" t="str">
            <v>133371220-00</v>
          </cell>
          <cell r="B1016" t="str">
            <v>CALIXTO WENZEL 1º OFICIO REGISTRO CIVEL</v>
          </cell>
        </row>
        <row r="1017">
          <cell r="A1017" t="str">
            <v>52312858/0001-36</v>
          </cell>
          <cell r="B1017" t="str">
            <v>ABASTECEDORA DE COMBUSTIVEIS BECKER LTDA</v>
          </cell>
        </row>
        <row r="1018">
          <cell r="A1018" t="str">
            <v>32161500/0001-00</v>
          </cell>
          <cell r="B1018" t="str">
            <v>CONC. RODOVIAS INTEGRADAS DO SUL S/A</v>
          </cell>
        </row>
        <row r="1019">
          <cell r="A1019" t="str">
            <v>14742689/0001-34</v>
          </cell>
          <cell r="B1019" t="str">
            <v>AUTO POSTO SANTA RITA</v>
          </cell>
        </row>
        <row r="1020">
          <cell r="A1020" t="str">
            <v>87676185/0001-37</v>
          </cell>
          <cell r="B1020" t="str">
            <v>DOM RAFAEL HOTEL</v>
          </cell>
        </row>
        <row r="1021">
          <cell r="A1021" t="str">
            <v>00114130/0006-60</v>
          </cell>
          <cell r="B1021" t="str">
            <v>COMERCIAL DE COMBUSTIVEIS TAMANDARE LTDA</v>
          </cell>
        </row>
        <row r="1022">
          <cell r="A1022" t="str">
            <v>89599666/0008-98</v>
          </cell>
          <cell r="B1022" t="str">
            <v>COM.DE COMBS. MARTINS LTDA</v>
          </cell>
        </row>
        <row r="1023">
          <cell r="A1023" t="str">
            <v>21024975/0002-00</v>
          </cell>
          <cell r="B1023" t="str">
            <v>POSTO RS 239 DERIVADOS DE PETROLEO LTDA</v>
          </cell>
        </row>
        <row r="1024">
          <cell r="A1024" t="str">
            <v>04626287/0001-10</v>
          </cell>
          <cell r="B1024" t="str">
            <v>PORTO VANS COM. E ASS. TEC. VEICULAR LTDA</v>
          </cell>
        </row>
        <row r="1025">
          <cell r="A1025" t="str">
            <v>90748971/0001-97</v>
          </cell>
          <cell r="B1025" t="str">
            <v>ITAIPU AUTO PEÇAS LTDA</v>
          </cell>
        </row>
        <row r="1026">
          <cell r="A1026" t="str">
            <v>18385965/0005-05</v>
          </cell>
          <cell r="B1026" t="str">
            <v>TAPEÇARIA PALACIO - MAURICIO MONTAGNA</v>
          </cell>
        </row>
        <row r="1027">
          <cell r="A1027" t="str">
            <v>17434686/0001-21</v>
          </cell>
          <cell r="B1027" t="str">
            <v>FM BORRACHARIA LTDA ME</v>
          </cell>
        </row>
        <row r="1028">
          <cell r="A1028" t="str">
            <v>97360119/0001-07</v>
          </cell>
          <cell r="B1028" t="str">
            <v>GEOCAR GEOMETRIA E BALANCEAMENTO E SUSPENSÃO LTDA</v>
          </cell>
        </row>
        <row r="1029">
          <cell r="A1029" t="str">
            <v>14448602/0001-10</v>
          </cell>
          <cell r="B1029" t="str">
            <v>POSTO DE COMBUSTIVEIS UMUHARAMA LTDA</v>
          </cell>
        </row>
        <row r="1030">
          <cell r="A1030" t="str">
            <v>02558109/0002-55</v>
          </cell>
          <cell r="B1030" t="str">
            <v>COMERCIO DE COMBUSTIVEIS FLORESTAL LTDA</v>
          </cell>
        </row>
        <row r="1031">
          <cell r="A1031" t="str">
            <v>10673262/0001-70</v>
          </cell>
          <cell r="B1031" t="str">
            <v>ALP. COMERCIO DE COMBUSTIVEIS LTDA</v>
          </cell>
        </row>
        <row r="1032">
          <cell r="A1032" t="str">
            <v>21186072/0001-45</v>
          </cell>
          <cell r="B1032" t="str">
            <v>MECÂNICA DIESEL 386 J.P.DOS SANTOS ASSESSÓRIO PARA VEÍCULOS</v>
          </cell>
        </row>
        <row r="1033">
          <cell r="A1033" t="str">
            <v>599981450-04</v>
          </cell>
          <cell r="B1033" t="str">
            <v>PAULO LUÍS</v>
          </cell>
        </row>
        <row r="1034">
          <cell r="A1034" t="str">
            <v>97168124/0002-01</v>
          </cell>
          <cell r="B1034" t="str">
            <v>POSTO PATRÃO</v>
          </cell>
        </row>
        <row r="1035">
          <cell r="A1035" t="str">
            <v>03054975/0001-90</v>
          </cell>
          <cell r="B1035" t="str">
            <v>CENTRAL TURBOS - COM E MANUTENÇÃO TURBOS LTDA</v>
          </cell>
        </row>
        <row r="1036">
          <cell r="A1036" t="str">
            <v>0080856802-27</v>
          </cell>
          <cell r="B1036" t="str">
            <v>LUIS RICARDO DA SILVA</v>
          </cell>
        </row>
        <row r="1037">
          <cell r="A1037" t="str">
            <v>94521226/0001-81</v>
          </cell>
          <cell r="B1037" t="str">
            <v>STP PROMOÇOES AUTOMOBILISTICAS LTDA-ME</v>
          </cell>
        </row>
        <row r="1038">
          <cell r="A1038" t="str">
            <v>94089380/0001-26</v>
          </cell>
          <cell r="B1038" t="str">
            <v>GARAGEM CASTELLANI</v>
          </cell>
        </row>
        <row r="1039">
          <cell r="A1039" t="str">
            <v>19585142/0001-96</v>
          </cell>
          <cell r="B1039" t="str">
            <v>BORRACHARIA CHACRINHA</v>
          </cell>
        </row>
        <row r="1040">
          <cell r="A1040" t="str">
            <v>23241843/0001-85</v>
          </cell>
          <cell r="B1040" t="str">
            <v>AMINA Q HUSEIN-EIRELI-ME</v>
          </cell>
        </row>
        <row r="1041">
          <cell r="A1041" t="str">
            <v>09345303/0001-10</v>
          </cell>
          <cell r="B1041" t="str">
            <v>RC MECÂNICA PESADA LTDA</v>
          </cell>
        </row>
        <row r="1042">
          <cell r="A1042" t="str">
            <v>06108078/0001-00</v>
          </cell>
          <cell r="B1042" t="str">
            <v>NAIR MARIA PANISSI</v>
          </cell>
        </row>
        <row r="1043">
          <cell r="A1043" t="str">
            <v>30010344/0001-42</v>
          </cell>
          <cell r="B1043" t="str">
            <v>FORSUL COMERCIO DE CAMINHÕES LTDA</v>
          </cell>
        </row>
        <row r="1044">
          <cell r="A1044" t="str">
            <v>90011305/0002-72.</v>
          </cell>
          <cell r="B1044" t="str">
            <v>AUTO POSTO COMBOIO</v>
          </cell>
        </row>
        <row r="1045">
          <cell r="A1045" t="str">
            <v>01991461/0033-13</v>
          </cell>
          <cell r="B1045" t="str">
            <v>S.S COMÉRCIO DE COMBUSTIVEIS SA.</v>
          </cell>
        </row>
        <row r="1046">
          <cell r="A1046" t="str">
            <v>07473735/0157-07</v>
          </cell>
          <cell r="B1046" t="str">
            <v>SIM REDE DE POSTOS LTDA</v>
          </cell>
        </row>
        <row r="1047">
          <cell r="A1047" t="str">
            <v>29818012/0004-52</v>
          </cell>
          <cell r="B1047" t="str">
            <v>SANTA LUCIA LP CONVENIENCIA LTDA</v>
          </cell>
        </row>
        <row r="1048">
          <cell r="A1048" t="str">
            <v>23514450/0001-06</v>
          </cell>
          <cell r="B1048" t="str">
            <v>MOLAS E FREIOS DA SILVA LTDA</v>
          </cell>
        </row>
        <row r="1049">
          <cell r="A1049" t="str">
            <v>88144803/0001-60</v>
          </cell>
          <cell r="B1049" t="str">
            <v>AITA E CIA LTDA</v>
          </cell>
        </row>
        <row r="1050">
          <cell r="A1050" t="str">
            <v>18902093/0001-05</v>
          </cell>
          <cell r="B1050" t="str">
            <v>SCHIO &amp; ZORZI LTDA</v>
          </cell>
        </row>
        <row r="1051">
          <cell r="A1051" t="str">
            <v>25079489/0001-60</v>
          </cell>
          <cell r="B1051" t="str">
            <v>BORRACHARIA AVENIDA</v>
          </cell>
        </row>
        <row r="1052">
          <cell r="A1052" t="str">
            <v>07329577/0001-90</v>
          </cell>
          <cell r="B1052" t="str">
            <v>ELIZEU ANTONIO DOS SANTOS &amp; CIA LTDA</v>
          </cell>
        </row>
        <row r="1053">
          <cell r="A1053" t="str">
            <v>411351130-68</v>
          </cell>
          <cell r="B1053" t="str">
            <v>PAULO RENATO BONDAN DA SILVA</v>
          </cell>
        </row>
        <row r="1054">
          <cell r="A1054" t="str">
            <v>01670245/0001-99</v>
          </cell>
          <cell r="B1054" t="str">
            <v>IMPORTEC COM E SERVIÇOS DE INFORMATICA LTDA</v>
          </cell>
        </row>
        <row r="1055">
          <cell r="A1055" t="str">
            <v>04125812/0008-90</v>
          </cell>
          <cell r="B1055" t="str">
            <v xml:space="preserve">MORELATE DISTRIBUIDORA DE AUTO PEÇAS LTDA </v>
          </cell>
        </row>
        <row r="1056">
          <cell r="A1056" t="str">
            <v>07344282/0001-93</v>
          </cell>
          <cell r="B1056" t="str">
            <v>NOSSA CASA COMERCIAL DE COMBUSTIVEIS LTDA</v>
          </cell>
        </row>
        <row r="1057">
          <cell r="A1057" t="str">
            <v>00485542/0001-00</v>
          </cell>
          <cell r="B1057" t="str">
            <v>SPONCHIADO JARDINE VEICULOS LTDA</v>
          </cell>
        </row>
        <row r="1058">
          <cell r="A1058" t="str">
            <v>94118288/0001-47</v>
          </cell>
          <cell r="B1058" t="str">
            <v>TOP STOP CENTRO AUTO MOTIVO LTDA</v>
          </cell>
        </row>
        <row r="1059">
          <cell r="A1059" t="str">
            <v>23944442/0001-91</v>
          </cell>
          <cell r="B1059" t="str">
            <v>NESTOR PNEUS</v>
          </cell>
        </row>
        <row r="1060">
          <cell r="A1060" t="str">
            <v>18033552/0001-61</v>
          </cell>
          <cell r="B1060" t="str">
            <v>99EMPRESA</v>
          </cell>
        </row>
        <row r="1061">
          <cell r="A1061" t="str">
            <v>25526004/0002-10</v>
          </cell>
          <cell r="B1061" t="str">
            <v>FELIN E FELIN LTDA</v>
          </cell>
        </row>
        <row r="1062">
          <cell r="A1062" t="str">
            <v>15233207/0001-83</v>
          </cell>
          <cell r="B1062" t="str">
            <v>POSTO MULLER COMB. E LUBRIFICANTES LTDA</v>
          </cell>
        </row>
        <row r="1063">
          <cell r="A1063" t="str">
            <v>34058252/0001-93</v>
          </cell>
          <cell r="B1063" t="str">
            <v>LAVAGEM MENINO DEUS AUTOMOTIVO LTDA</v>
          </cell>
        </row>
        <row r="1064">
          <cell r="A1064" t="str">
            <v>27869730/0001-80</v>
          </cell>
          <cell r="B1064" t="str">
            <v>JOSE GERALDO FREITAS JUNIOR</v>
          </cell>
        </row>
        <row r="1065">
          <cell r="A1065" t="str">
            <v>73628307/0001-05</v>
          </cell>
          <cell r="B1065" t="str">
            <v>ACN COM DE PROD DE TRANSITO LTDA EPP</v>
          </cell>
        </row>
        <row r="1066">
          <cell r="A1066" t="str">
            <v>87396008/0001-05</v>
          </cell>
          <cell r="B1066" t="str">
            <v>HOTEL CAMPO BOM LTDA</v>
          </cell>
        </row>
        <row r="1067">
          <cell r="A1067" t="str">
            <v>11454158/0003-10</v>
          </cell>
          <cell r="B1067" t="str">
            <v>ROTATIVO ALEGRETE</v>
          </cell>
        </row>
        <row r="1068">
          <cell r="A1068">
            <v>1061824346</v>
          </cell>
          <cell r="B1068" t="str">
            <v>ANTONIO CANTO</v>
          </cell>
        </row>
        <row r="1069">
          <cell r="A1069">
            <v>57524602049</v>
          </cell>
          <cell r="B1069" t="str">
            <v>LUIS FABIANO PRATES</v>
          </cell>
        </row>
        <row r="1070">
          <cell r="A1070" t="str">
            <v>015027960-40</v>
          </cell>
          <cell r="B1070" t="str">
            <v>MOISES DA CUNHA</v>
          </cell>
        </row>
        <row r="1071">
          <cell r="A1071" t="str">
            <v>06275736/0001-59</v>
          </cell>
          <cell r="B1071" t="str">
            <v xml:space="preserve">COMERCIO E TRANSPORTES DE COMBUSTIVEIS </v>
          </cell>
        </row>
        <row r="1072">
          <cell r="A1072" t="str">
            <v>10471999/0001-00</v>
          </cell>
          <cell r="B1072" t="str">
            <v>C.S. COMERCIO DE PEÇAS PARA VEICULOS LTDA</v>
          </cell>
        </row>
        <row r="1073">
          <cell r="A1073" t="str">
            <v>07824613/0001-92</v>
          </cell>
          <cell r="B1073" t="str">
            <v>ADRIANO &amp; PAULA - SERVIÇOS LAVAGEM CAMINHOES LTDA</v>
          </cell>
        </row>
        <row r="1074">
          <cell r="A1074" t="str">
            <v>608384260-34</v>
          </cell>
          <cell r="B1074" t="str">
            <v>JORGE LUCAS DE MORAES</v>
          </cell>
        </row>
        <row r="1075">
          <cell r="A1075" t="str">
            <v>02017619/0024-20</v>
          </cell>
          <cell r="B1075" t="str">
            <v>REK PARKING EMPREENDIMENTOS E PARTICIPACOES LTDA</v>
          </cell>
        </row>
        <row r="1076">
          <cell r="A1076" t="str">
            <v>05302184/0001-68</v>
          </cell>
          <cell r="B1076" t="str">
            <v>FACILITY ESTACIONAMENTO LTDA</v>
          </cell>
        </row>
        <row r="1077">
          <cell r="A1077" t="str">
            <v>89731988/0001-72</v>
          </cell>
          <cell r="B1077" t="str">
            <v>CITHOS TURISMO HOTELARIA E SERVIÇO EIRELI</v>
          </cell>
        </row>
        <row r="1078">
          <cell r="A1078" t="str">
            <v>06287728/0007-18</v>
          </cell>
          <cell r="B1078" t="str">
            <v>REDE POSTOS PARATI LTDA</v>
          </cell>
        </row>
        <row r="1079">
          <cell r="A1079" t="str">
            <v>510007170-20</v>
          </cell>
          <cell r="B1079" t="str">
            <v>JOVENIL S. EUGENIO</v>
          </cell>
        </row>
        <row r="1080">
          <cell r="A1080" t="str">
            <v>28875053/0001-75</v>
          </cell>
          <cell r="B1080" t="str">
            <v>FREDERICO S. DE ALMEIDA ESTACIONAMENTO</v>
          </cell>
        </row>
        <row r="1081">
          <cell r="A1081" t="str">
            <v>05859663/0001-80</v>
          </cell>
          <cell r="B1081" t="str">
            <v>POSTO PIRATINI LTDA</v>
          </cell>
        </row>
        <row r="1082">
          <cell r="A1082" t="str">
            <v>05369142/0005-78</v>
          </cell>
          <cell r="B1082" t="str">
            <v>CPS COMBUSTIVEIS LTDA</v>
          </cell>
        </row>
        <row r="1083">
          <cell r="A1083" t="str">
            <v>97104749/0001-10</v>
          </cell>
          <cell r="B1083" t="str">
            <v>POSTO BIAZIN</v>
          </cell>
        </row>
        <row r="1084">
          <cell r="A1084" t="str">
            <v>92172691/0001-29</v>
          </cell>
          <cell r="B1084" t="str">
            <v>ELETRONICA BADZINSKI</v>
          </cell>
        </row>
        <row r="1085">
          <cell r="A1085" t="str">
            <v>00990469/0001-95</v>
          </cell>
          <cell r="B1085" t="str">
            <v>JM PEÇAS</v>
          </cell>
        </row>
        <row r="1086">
          <cell r="A1086" t="str">
            <v>12917255/0001-00</v>
          </cell>
          <cell r="B1086" t="str">
            <v>HOTEL IMIGRANTES</v>
          </cell>
        </row>
        <row r="1087">
          <cell r="A1087" t="str">
            <v>32161/500/0001-00</v>
          </cell>
          <cell r="B1087" t="str">
            <v>RODOVIAS INTEGRADAS DO SUL S/A</v>
          </cell>
        </row>
        <row r="1088">
          <cell r="A1088" t="str">
            <v>02558109/0015-70</v>
          </cell>
          <cell r="B1088" t="str">
            <v>COMERCIO DE COMBUSTIVEIS FLORESTAL LTDA</v>
          </cell>
        </row>
        <row r="1089">
          <cell r="A1089" t="str">
            <v>97094775/0001-05</v>
          </cell>
          <cell r="B1089" t="str">
            <v>PING. COMERCIAL E ABAST. DE PROD. DE PETROLEOC.S.LTDA</v>
          </cell>
        </row>
        <row r="1090">
          <cell r="A1090" t="str">
            <v>01904436/0001-78</v>
          </cell>
          <cell r="B1090" t="str">
            <v>DURGANTE DISTRIBUIDORA DE COMBUSTIVEIS</v>
          </cell>
        </row>
        <row r="1091">
          <cell r="A1091" t="str">
            <v>89810881/0001-10</v>
          </cell>
          <cell r="B1091" t="str">
            <v>POSTO DE GASOLINA E LUBRIFICANTE BOLINHA LTDA</v>
          </cell>
        </row>
        <row r="1092">
          <cell r="A1092" t="str">
            <v>07473735/0165-09</v>
          </cell>
          <cell r="B1092" t="str">
            <v>SIM REDE POSTOS RS453</v>
          </cell>
        </row>
        <row r="1093">
          <cell r="A1093" t="str">
            <v>93785210/0184-03</v>
          </cell>
          <cell r="B1093" t="str">
            <v>SAFE ESTACIONAMENTOS &amp; GARAGENS DE VEICULOS LTDA</v>
          </cell>
        </row>
        <row r="1094">
          <cell r="A1094" t="str">
            <v>00483986/0001-07</v>
          </cell>
          <cell r="B1094" t="str">
            <v>RODA STAR OUTO CENTER</v>
          </cell>
        </row>
        <row r="1095">
          <cell r="A1095" t="str">
            <v>20964322/0001-68</v>
          </cell>
          <cell r="B1095" t="str">
            <v>M.SULIMAN REOARAÇÃO AUTOMOTIVA LTDA</v>
          </cell>
        </row>
        <row r="1096">
          <cell r="A1096" t="str">
            <v>22842615/0001-06</v>
          </cell>
          <cell r="B1096" t="str">
            <v>POSTO DE COMBUSTIVEIS SÃO JOSE LTDA</v>
          </cell>
        </row>
        <row r="1097">
          <cell r="A1097" t="str">
            <v>17214710/0001-17</v>
          </cell>
          <cell r="B1097" t="str">
            <v>POSTO COMB. E LUB. SUL MAX LTDA</v>
          </cell>
        </row>
        <row r="1098">
          <cell r="A1098" t="str">
            <v>15263207/0001-83</v>
          </cell>
          <cell r="B1098" t="str">
            <v>POSTO MULLER COMB. E LUBRIFICANTES LTDA</v>
          </cell>
        </row>
        <row r="1099">
          <cell r="A1099" t="str">
            <v>09152170/0001-66</v>
          </cell>
          <cell r="B1099" t="str">
            <v>WEBER COMBUSTIVEIS LTDA</v>
          </cell>
        </row>
        <row r="1100">
          <cell r="A1100" t="str">
            <v>90101973/0001-00</v>
          </cell>
          <cell r="B1100" t="str">
            <v>AUTO POSTO TORRES LTDA</v>
          </cell>
        </row>
        <row r="1101">
          <cell r="A1101" t="str">
            <v>27256283/0001-93</v>
          </cell>
          <cell r="B1101" t="str">
            <v>TRAMONTO COMERCIO DE ALIMENTOS LTDA</v>
          </cell>
        </row>
        <row r="1102">
          <cell r="A1102" t="str">
            <v>11020358/0001-00</v>
          </cell>
          <cell r="B1102" t="str">
            <v>FERNANDES E PIRES LTDA</v>
          </cell>
        </row>
        <row r="1103">
          <cell r="A1103" t="str">
            <v>90598657/0001-95</v>
          </cell>
          <cell r="B1103" t="str">
            <v>GERMANIAS BLUMEN HOTEL LTDA</v>
          </cell>
        </row>
        <row r="1104">
          <cell r="A1104" t="str">
            <v>00483896/0001-07</v>
          </cell>
          <cell r="B1104" t="str">
            <v>RODA STAR AUTO CENTER</v>
          </cell>
        </row>
        <row r="1105">
          <cell r="A1105" t="str">
            <v>93489243/0019-45</v>
          </cell>
          <cell r="B1105" t="str">
            <v>BUFFON COMB. TRANSP. LTDA</v>
          </cell>
        </row>
        <row r="1106">
          <cell r="A1106" t="str">
            <v>19568846/0002-31</v>
          </cell>
          <cell r="B1106" t="str">
            <v>POSTO BRASIL SALING &amp; CIA LTDA</v>
          </cell>
        </row>
        <row r="1107">
          <cell r="A1107" t="str">
            <v>07619276/0001-00</v>
          </cell>
          <cell r="B1107" t="str">
            <v>POSTO LUMAX VII</v>
          </cell>
        </row>
        <row r="1108">
          <cell r="A1108" t="str">
            <v>90092644/0001-40</v>
          </cell>
          <cell r="B1108" t="str">
            <v>CONJUNTO COMERCIL CANOAS</v>
          </cell>
        </row>
        <row r="1109">
          <cell r="A1109" t="str">
            <v>01808151/0043-92</v>
          </cell>
          <cell r="B1109" t="str">
            <v>P ESTOPAR</v>
          </cell>
        </row>
        <row r="1110">
          <cell r="A1110" t="str">
            <v>52636412/0120-41</v>
          </cell>
          <cell r="B1110" t="str">
            <v>PB ADMINISTRADORA DE ESTACIONAMENTOS EIRLEI</v>
          </cell>
        </row>
        <row r="1111">
          <cell r="A1111" t="str">
            <v>08316555/0001-59</v>
          </cell>
          <cell r="B1111" t="str">
            <v>COMERCIAL DE COMB. J REYES LTDA</v>
          </cell>
        </row>
        <row r="1112">
          <cell r="A1112" t="str">
            <v>91581579/0001-89</v>
          </cell>
          <cell r="B1112" t="str">
            <v>MIGUEL ALCIDES DE ARAUJO CIA LTDA</v>
          </cell>
        </row>
        <row r="1113">
          <cell r="A1113" t="str">
            <v>93489243/0060-76</v>
          </cell>
          <cell r="B1113" t="str">
            <v>COM. BUFFON COMB. E TRANSP. LTDA</v>
          </cell>
        </row>
        <row r="1114">
          <cell r="A1114" t="str">
            <v>21337127/0001-70</v>
          </cell>
          <cell r="B1114" t="str">
            <v>ABASTECEDORA DE COMBUSTIVEIS COBAL LTDA</v>
          </cell>
        </row>
        <row r="1115">
          <cell r="A1115" t="str">
            <v>00185858/0001-78</v>
          </cell>
          <cell r="B1115" t="str">
            <v>AD TROIAN E FILHOS LTDA</v>
          </cell>
        </row>
        <row r="1116">
          <cell r="A1116" t="str">
            <v>17776214/0001-57</v>
          </cell>
          <cell r="B1116" t="str">
            <v>DEBORA LOANA MULLER - MEI</v>
          </cell>
        </row>
        <row r="1117">
          <cell r="A1117" t="str">
            <v>17695813/0018-94</v>
          </cell>
          <cell r="B1117" t="str">
            <v>JP COMERCIO DE COMBUSTIVEIS</v>
          </cell>
        </row>
        <row r="1118">
          <cell r="A1118" t="str">
            <v>19633215/0001-78</v>
          </cell>
          <cell r="B1118" t="str">
            <v>MARCELO DIETER</v>
          </cell>
        </row>
        <row r="1119">
          <cell r="A1119" t="str">
            <v>29842857/0001-30</v>
          </cell>
          <cell r="B1119" t="str">
            <v>LUCIMAR TORRES FERNANDES EIRELI</v>
          </cell>
        </row>
        <row r="1120">
          <cell r="A1120" t="str">
            <v>09466838/0001-40</v>
          </cell>
          <cell r="B1120" t="str">
            <v>GPV PARK SERVIÇOS</v>
          </cell>
        </row>
        <row r="1121">
          <cell r="A1121" t="str">
            <v>02938473/0006-74</v>
          </cell>
          <cell r="B1121" t="str">
            <v>SPEED PARK - CC SERVIÇOS AUTOMOTIVOS LTDA</v>
          </cell>
        </row>
        <row r="1122">
          <cell r="A1122" t="str">
            <v>04149454/0001-80</v>
          </cell>
          <cell r="B1122" t="str">
            <v>ECORODOVIAS</v>
          </cell>
        </row>
        <row r="1123">
          <cell r="A1123" t="str">
            <v>31109962/0001-07</v>
          </cell>
          <cell r="B1123" t="str">
            <v xml:space="preserve">COMERCIAL DE COMBUSTIVEIS PORTICO ROLANTENSE LTDA </v>
          </cell>
        </row>
        <row r="1124">
          <cell r="A1124" t="str">
            <v>08491195/0001-21</v>
          </cell>
          <cell r="B1124" t="str">
            <v>AUTOPEÇAS SALLABERRY LTDA ME</v>
          </cell>
        </row>
        <row r="1125">
          <cell r="A1125" t="str">
            <v>52321848/0001-36</v>
          </cell>
          <cell r="B1125" t="str">
            <v>AUTO ELETRICA SEBASTIÃO</v>
          </cell>
        </row>
        <row r="1126">
          <cell r="A1126" t="str">
            <v>648799760-91</v>
          </cell>
          <cell r="B1126" t="str">
            <v>MIGUEL FERNANDES MATHIAS</v>
          </cell>
        </row>
        <row r="1127">
          <cell r="A1127" t="str">
            <v>07653961/0001-44</v>
          </cell>
          <cell r="B1127" t="str">
            <v>ZONA AZUL BRASIL</v>
          </cell>
        </row>
        <row r="1128">
          <cell r="A1128" t="str">
            <v>20327916/0001-68</v>
          </cell>
          <cell r="B1128" t="str">
            <v>A.R.SILVA RESTAURANTE ME</v>
          </cell>
        </row>
        <row r="1129">
          <cell r="A1129" t="str">
            <v>168016628-20</v>
          </cell>
          <cell r="B1129" t="str">
            <v>IVO DUARTE DIAS</v>
          </cell>
        </row>
        <row r="1130">
          <cell r="A1130" t="str">
            <v>10660070/0001-20</v>
          </cell>
          <cell r="B1130" t="str">
            <v>BECKER TRANSPORTES</v>
          </cell>
        </row>
        <row r="1131">
          <cell r="A1131" t="str">
            <v>606838560-49</v>
          </cell>
          <cell r="B1131" t="str">
            <v>HENRIQUE CARVALHO PAES</v>
          </cell>
        </row>
        <row r="1132">
          <cell r="A1132" t="str">
            <v>12010663/0001-76</v>
          </cell>
          <cell r="B1132" t="str">
            <v>SANTANDER FRB ESTACIONAMENTO LTDA</v>
          </cell>
        </row>
        <row r="1133">
          <cell r="A1133" t="str">
            <v>26409124/0001-19</v>
          </cell>
          <cell r="B1133" t="str">
            <v>DUTRA &amp; BARRETO ESTACIONAMENTOS LTDA ME</v>
          </cell>
        </row>
        <row r="1134">
          <cell r="A1134" t="str">
            <v>14764355/0002-42</v>
          </cell>
          <cell r="B1134" t="str">
            <v>POSTO FENIX</v>
          </cell>
        </row>
        <row r="1135">
          <cell r="A1135" t="str">
            <v>08796158/0001-21</v>
          </cell>
          <cell r="B1135" t="str">
            <v>PERSONAL HOTELARIA LTDA</v>
          </cell>
        </row>
        <row r="1136">
          <cell r="A1136" t="str">
            <v>551034300-10</v>
          </cell>
          <cell r="B1136" t="str">
            <v>ALEXANDRE ZWIERNIK</v>
          </cell>
        </row>
        <row r="1137">
          <cell r="A1137" t="str">
            <v>94454916/0001-00</v>
          </cell>
          <cell r="B1137" t="str">
            <v>PAULO CESAR THEVES</v>
          </cell>
        </row>
        <row r="1138">
          <cell r="A1138" t="str">
            <v>97225346/0016-06</v>
          </cell>
          <cell r="B1138" t="str">
            <v>POSTO COMBUSTIVEL SEPEENSE LTDA</v>
          </cell>
        </row>
        <row r="1139">
          <cell r="A1139" t="str">
            <v>24996700/0001-46</v>
          </cell>
          <cell r="B1139" t="str">
            <v>MECÂNICA BOLZAN</v>
          </cell>
        </row>
        <row r="1140">
          <cell r="A1140" t="str">
            <v>31475415/0001-45</v>
          </cell>
          <cell r="B1140" t="str">
            <v>SERRANO POSTO COMB. LTDA</v>
          </cell>
        </row>
        <row r="1141">
          <cell r="A1141" t="str">
            <v>01958174/0005-58</v>
          </cell>
          <cell r="B1141" t="str">
            <v>COMERCIAL DE COMBUSTIVEIS MINEIRO LTDA</v>
          </cell>
        </row>
        <row r="1142">
          <cell r="A1142" t="str">
            <v>28984152/0001-95</v>
          </cell>
          <cell r="B1142" t="str">
            <v>ABAST. DE COMBUSTIVEIS POTRAO LTDA</v>
          </cell>
        </row>
        <row r="1143">
          <cell r="A1143" t="str">
            <v>08786193/0001-60</v>
          </cell>
          <cell r="B1143" t="str">
            <v>COMBUSTIVEIS PEGASUS IPIRANGA LTDA</v>
          </cell>
        </row>
        <row r="1144">
          <cell r="A1144" t="str">
            <v>18260924/0001-01</v>
          </cell>
          <cell r="B1144" t="str">
            <v>DRAKKAR COMERCIO DE COMBUSTIVEIS EIRELI</v>
          </cell>
        </row>
        <row r="1145">
          <cell r="A1145" t="str">
            <v>07472743/0001-94</v>
          </cell>
          <cell r="B1145" t="str">
            <v>SÃO PEDRO PNEUS LTDA</v>
          </cell>
        </row>
        <row r="1146">
          <cell r="A1146" t="str">
            <v>20202737/0001-02</v>
          </cell>
          <cell r="B1146" t="str">
            <v>NIKI LANCHES LTDA</v>
          </cell>
        </row>
        <row r="1147">
          <cell r="A1147" t="str">
            <v>89497234/0001-08</v>
          </cell>
          <cell r="B1147" t="str">
            <v>ADROALDO DA SILVA COUTO</v>
          </cell>
        </row>
        <row r="1148">
          <cell r="A1148" t="str">
            <v>28133373/0003-11</v>
          </cell>
          <cell r="B1148" t="str">
            <v>LITORAL SERVIÇOS AUTOMOTIVOS LTDA ME</v>
          </cell>
        </row>
        <row r="1149">
          <cell r="A1149">
            <v>38178028034</v>
          </cell>
          <cell r="B1149" t="str">
            <v>SILVIO PIRG</v>
          </cell>
        </row>
        <row r="1150">
          <cell r="A1150" t="str">
            <v>27557458/0001-00</v>
          </cell>
          <cell r="B1150" t="str">
            <v>ABASTECEDORA DE COM. VIA QUALITY LTDA</v>
          </cell>
        </row>
        <row r="1151">
          <cell r="A1151" t="str">
            <v>93234086/0001-86</v>
          </cell>
          <cell r="B1151" t="str">
            <v>GARAGEM BELEM LTDA</v>
          </cell>
        </row>
        <row r="1152">
          <cell r="A1152" t="str">
            <v>05049908/0001-03</v>
          </cell>
          <cell r="B1152" t="str">
            <v>MOZART GLOSCHKE CIA LTDA</v>
          </cell>
        </row>
        <row r="1153">
          <cell r="A1153" t="str">
            <v>20692621/0001-90</v>
          </cell>
          <cell r="B1153" t="str">
            <v>RESTAURANTE E LANCHERIA GLOBO</v>
          </cell>
        </row>
        <row r="1154">
          <cell r="A1154" t="str">
            <v>198161970-49</v>
          </cell>
          <cell r="B1154" t="str">
            <v>JOSUE CARLOS SANCHES MONTEIRO</v>
          </cell>
        </row>
        <row r="1155">
          <cell r="A1155" t="str">
            <v>13471083/0001-49</v>
          </cell>
          <cell r="B1155" t="str">
            <v>COMERCIO DE COMBUSTIVEIS BY LTDA</v>
          </cell>
        </row>
        <row r="1156">
          <cell r="A1156" t="str">
            <v>05010744/0001-00</v>
          </cell>
          <cell r="B1156" t="str">
            <v>FM AUTO ELÉTRICA LTDA</v>
          </cell>
        </row>
        <row r="1157">
          <cell r="A1157" t="str">
            <v>01991461/0034-02</v>
          </cell>
          <cell r="B1157" t="str">
            <v>S S COMERCIO DE COMBUSTIVEIS S.A</v>
          </cell>
        </row>
        <row r="1158">
          <cell r="A1158" t="str">
            <v>33258481/0001-99</v>
          </cell>
          <cell r="B1158" t="str">
            <v>EXPRESSO PLACAS</v>
          </cell>
        </row>
        <row r="1159">
          <cell r="A1159" t="str">
            <v>27360993/0001-69</v>
          </cell>
          <cell r="B1159" t="str">
            <v>VITORIA POSTO COMPLETO</v>
          </cell>
        </row>
        <row r="1160">
          <cell r="A1160" t="str">
            <v>34888434/0001-91</v>
          </cell>
          <cell r="B1160" t="str">
            <v>CLOVIS MONTAGNA - AUTO ELÉTRICA PÁLACIO</v>
          </cell>
        </row>
        <row r="1161">
          <cell r="A1161" t="str">
            <v>22281715/0001-00</v>
          </cell>
          <cell r="B1161" t="str">
            <v>POSTO SANJO LTDA</v>
          </cell>
        </row>
        <row r="1162">
          <cell r="A1162" t="str">
            <v>074737350115-40</v>
          </cell>
          <cell r="B1162" t="str">
            <v>REDE POSTO LTDA SIM URUGUAIANA</v>
          </cell>
        </row>
        <row r="1163">
          <cell r="A1163" t="str">
            <v>06287728/0002-03</v>
          </cell>
          <cell r="B1163" t="str">
            <v>REDE POSTO PARATI LTDA</v>
          </cell>
        </row>
        <row r="1164">
          <cell r="A1164" t="str">
            <v>17695813/0022-70</v>
          </cell>
          <cell r="B1164" t="str">
            <v>JP SANTA LUCIA COMERCIO DE COMBUSTIVEIS</v>
          </cell>
        </row>
        <row r="1165">
          <cell r="A1165" t="str">
            <v>26531197/0001-89</v>
          </cell>
          <cell r="B1165" t="str">
            <v>CHAVEIRO FERNANDO</v>
          </cell>
        </row>
        <row r="1166">
          <cell r="A1166" t="str">
            <v>33258481/0001-89</v>
          </cell>
          <cell r="B1166" t="str">
            <v>EXPRESSO PLACAS</v>
          </cell>
        </row>
        <row r="1167">
          <cell r="A1167" t="str">
            <v>91438796/0001-14</v>
          </cell>
          <cell r="B1167" t="str">
            <v>COMERCIAL DE COMBUSTIVEIS TK LTDA</v>
          </cell>
        </row>
        <row r="1168">
          <cell r="A1168" t="str">
            <v>32320318/0001-46</v>
          </cell>
          <cell r="B1168" t="str">
            <v>POSTO RENOSTO</v>
          </cell>
        </row>
        <row r="1169">
          <cell r="A1169" t="str">
            <v>29578502/0001-86</v>
          </cell>
          <cell r="B1169" t="str">
            <v xml:space="preserve">CENTRO AUTOMOTIVOS BATERIAS PORTO EIRELI </v>
          </cell>
        </row>
        <row r="1170">
          <cell r="A1170" t="str">
            <v>94603651/0001-10</v>
          </cell>
          <cell r="B1170" t="str">
            <v>FRISOLANDIA AUTO PEÇAS EPP</v>
          </cell>
        </row>
        <row r="1171">
          <cell r="A1171" t="str">
            <v>05679545/0001-90</v>
          </cell>
          <cell r="B1171" t="str">
            <v>AUTO ELÉTRICA E ACESSORIOS COQUEIRINHO LTDA</v>
          </cell>
        </row>
        <row r="1172">
          <cell r="A1172" t="str">
            <v>34977632/0001-21</v>
          </cell>
          <cell r="B1172" t="str">
            <v>VERDE SERVIÇO DE HOSPEDAGEM LTDA</v>
          </cell>
        </row>
        <row r="1173">
          <cell r="A1173" t="str">
            <v>13780714/0001-01</v>
          </cell>
          <cell r="B1173" t="str">
            <v>TOXICOLOGIA PARDINI LABORATORIOS S/A</v>
          </cell>
        </row>
        <row r="1174">
          <cell r="A1174" t="str">
            <v>32140269/0001-60</v>
          </cell>
          <cell r="B1174" t="str">
            <v>COM. COMB. EIRELI - LEAO DO VALE</v>
          </cell>
        </row>
        <row r="1175">
          <cell r="A1175" t="str">
            <v>05764224/0001-93</v>
          </cell>
          <cell r="B1175" t="str">
            <v>TAPEÇARIA PALACIO - MACELO MONTAGNA</v>
          </cell>
        </row>
        <row r="1176">
          <cell r="A1176" t="str">
            <v>06019253/0001-93</v>
          </cell>
          <cell r="B1176" t="str">
            <v>CENTRO AUTOMOTIVO TA</v>
          </cell>
        </row>
        <row r="1177">
          <cell r="A1177" t="str">
            <v>97201362/0011-54</v>
          </cell>
          <cell r="B1177" t="str">
            <v>RENOVADORA DE PNEUS HOFF AS.</v>
          </cell>
        </row>
        <row r="1178">
          <cell r="A1178" t="str">
            <v>07473735/0062-01</v>
          </cell>
          <cell r="B1178" t="str">
            <v>SIM REDE DE POSTOS LTDA - TORRES</v>
          </cell>
        </row>
        <row r="1179">
          <cell r="A1179" t="str">
            <v>18198912/0003-47</v>
          </cell>
          <cell r="B1179" t="str">
            <v>AUTO POSTO SE SERVIÇOS EPEMIX LTDA</v>
          </cell>
        </row>
        <row r="1180">
          <cell r="A1180" t="str">
            <v>02604235/0002-07</v>
          </cell>
          <cell r="B1180" t="str">
            <v>JAIR EUCLIDES REMUS</v>
          </cell>
        </row>
        <row r="1181">
          <cell r="A1181" t="str">
            <v>37554648/0001-10</v>
          </cell>
          <cell r="B1181" t="str">
            <v>DOUGLAS JAQUES DOS SANTOS</v>
          </cell>
        </row>
        <row r="1182">
          <cell r="A1182" t="str">
            <v>14090034/0001-29</v>
          </cell>
          <cell r="B1182" t="str">
            <v>WENCESLAU ABASTECEDORA DE COMBUSTIVEIS LTDA</v>
          </cell>
        </row>
        <row r="1183">
          <cell r="A1183" t="str">
            <v>07473735/0106-59</v>
          </cell>
          <cell r="B1183" t="str">
            <v>SIM REDE DE POSTOS LTDA RIO PARDO</v>
          </cell>
        </row>
        <row r="1184">
          <cell r="A1184" t="str">
            <v>001984220-16</v>
          </cell>
          <cell r="B1184" t="str">
            <v>DAIANE MARCARETE KIRSCH</v>
          </cell>
        </row>
        <row r="1185">
          <cell r="A1185" t="str">
            <v>18198912/0002-66</v>
          </cell>
          <cell r="B1185" t="str">
            <v>AUTO POSTO DE SERVIÇOS LTDA</v>
          </cell>
        </row>
        <row r="1186">
          <cell r="A1186" t="str">
            <v>35955462/0001-47</v>
          </cell>
          <cell r="B1186" t="str">
            <v>RESTAURANTE TUDO PELO SOCIAL</v>
          </cell>
        </row>
        <row r="1187">
          <cell r="A1187" t="str">
            <v>23019932/0001-81</v>
          </cell>
          <cell r="B1187" t="str">
            <v>RESTAURANTE E PIZZARIA LTDA</v>
          </cell>
        </row>
        <row r="1188">
          <cell r="A1188" t="str">
            <v>24281772/0001-07</v>
          </cell>
          <cell r="B1188" t="str">
            <v>LM NOGUEIRA EIRELI ME</v>
          </cell>
        </row>
        <row r="1189">
          <cell r="A1189" t="str">
            <v>08768465/0001-07</v>
          </cell>
          <cell r="B1189" t="str">
            <v>POSTO DE COMBUSTIVEIS DICO LTDA</v>
          </cell>
        </row>
        <row r="1190">
          <cell r="A1190" t="str">
            <v>93209765/0117-47</v>
          </cell>
          <cell r="B1190" t="str">
            <v>WMS SUPERMERCADO DO BRASIL LTDA</v>
          </cell>
        </row>
        <row r="1191">
          <cell r="A1191" t="str">
            <v>07514606/0001-94</v>
          </cell>
          <cell r="B1191" t="str">
            <v>CARLOS ANDRE SILVA VIEIRA EPP</v>
          </cell>
        </row>
        <row r="1192">
          <cell r="A1192" t="str">
            <v>87130589/0001-20</v>
          </cell>
          <cell r="B1192" t="str">
            <v>ABAST.COMB.BELA VISTA LTDA</v>
          </cell>
        </row>
        <row r="1193">
          <cell r="A1193" t="str">
            <v>14239832/0001-70</v>
          </cell>
          <cell r="B1193" t="str">
            <v>SANTA CLARA COMÉRCIO COMB. LTDA</v>
          </cell>
        </row>
        <row r="1194">
          <cell r="A1194" t="str">
            <v>17688812/0001-10</v>
          </cell>
          <cell r="B1194" t="str">
            <v>AIRES COMERCIAL COMBUSTIVEIS LTDA</v>
          </cell>
        </row>
        <row r="1195">
          <cell r="A1195" t="str">
            <v>109436680-34</v>
          </cell>
          <cell r="B1195" t="str">
            <v>ALCIDES RIBEIRO DA SILVA</v>
          </cell>
        </row>
        <row r="1196">
          <cell r="A1196" t="str">
            <v>95592077/0001-04</v>
          </cell>
          <cell r="B1196" t="str">
            <v>PLANALTO TRANSPORTES LTDA</v>
          </cell>
        </row>
        <row r="1197">
          <cell r="A1197" t="str">
            <v>07646678/0001-95</v>
          </cell>
          <cell r="B1197" t="str">
            <v>A SARMENTO DA SILVA DOCES</v>
          </cell>
        </row>
        <row r="1198">
          <cell r="A1198" t="str">
            <v>00123341/0001-54</v>
          </cell>
          <cell r="B1198" t="str">
            <v>REDE DE MACACOS HIDRAULICOS LTDA</v>
          </cell>
        </row>
        <row r="1199">
          <cell r="A1199" t="str">
            <v>08293491/0001-18</v>
          </cell>
          <cell r="B1199" t="str">
            <v>MERCOPAN</v>
          </cell>
        </row>
        <row r="1200">
          <cell r="A1200" t="str">
            <v>10760798/0001-23</v>
          </cell>
          <cell r="B1200" t="str">
            <v>VAST. PADARIA E CONFEITARIA LTDA ME</v>
          </cell>
        </row>
        <row r="1201">
          <cell r="A1201" t="str">
            <v>07473735/0154-56</v>
          </cell>
          <cell r="B1201" t="str">
            <v>SIM REDE POSTOS LTDA BAGE</v>
          </cell>
        </row>
        <row r="1202">
          <cell r="A1202" t="str">
            <v>08071537/0001-54</v>
          </cell>
          <cell r="B1202" t="str">
            <v>COMERCIAL DE COMBUSTIVEIS HIPICA LTDA</v>
          </cell>
        </row>
        <row r="1203">
          <cell r="A1203" t="str">
            <v>80451941/0006-95</v>
          </cell>
          <cell r="B1203" t="str">
            <v>PIRES HOTEIS E TURISMO LTDA</v>
          </cell>
        </row>
        <row r="1204">
          <cell r="A1204" t="str">
            <v>14877243/0001-17</v>
          </cell>
          <cell r="B1204" t="str">
            <v>LABORATORIO CHROMATOX LTDA</v>
          </cell>
        </row>
        <row r="1205">
          <cell r="A1205" t="str">
            <v>05563868/0003-85</v>
          </cell>
          <cell r="B1205" t="str">
            <v>BELLER COMERCIO DE PAPÉIS LTDA</v>
          </cell>
        </row>
        <row r="1206">
          <cell r="A1206" t="str">
            <v>38002674/0001-06</v>
          </cell>
          <cell r="B1206" t="str">
            <v>ZUCHETTO NAVEGAÇÃO</v>
          </cell>
        </row>
        <row r="1207">
          <cell r="A1207" t="str">
            <v>32161500/0001-00</v>
          </cell>
          <cell r="B1207" t="str">
            <v>COM. DAS RODOVIAS INTEGRADAS DO SUL AS.</v>
          </cell>
        </row>
        <row r="1208">
          <cell r="A1208" t="str">
            <v>43283811/0082-15</v>
          </cell>
          <cell r="B1208" t="str">
            <v>KALUNGA AS.</v>
          </cell>
        </row>
        <row r="1209">
          <cell r="A1209" t="str">
            <v>11858643/0001-67</v>
          </cell>
          <cell r="B1209" t="str">
            <v>HOTELAR HOLTEL E TURISMO LTDA</v>
          </cell>
        </row>
        <row r="1210">
          <cell r="A1210" t="str">
            <v>103154777/0001-10</v>
          </cell>
          <cell r="B1210" t="str">
            <v>SCHEEREN COMERCIO DE COMBUSTIVEIS LTDA</v>
          </cell>
        </row>
        <row r="1211">
          <cell r="A1211" t="str">
            <v>23612687/0001-11</v>
          </cell>
          <cell r="B1211" t="str">
            <v>JCM ACESSORIOS LTDA ME</v>
          </cell>
        </row>
        <row r="1212">
          <cell r="A1212" t="str">
            <v>92189612/0001-92</v>
          </cell>
          <cell r="B1212" t="str">
            <v>EXPRESSO EMBAIXADOR LTDA</v>
          </cell>
        </row>
        <row r="1213">
          <cell r="A1213" t="str">
            <v>92660760/0001-43</v>
          </cell>
          <cell r="B1213" t="str">
            <v>PLANALTO TRANSPORTES LTDA</v>
          </cell>
        </row>
        <row r="1214">
          <cell r="A1214" t="str">
            <v>10527743/0001-78</v>
          </cell>
          <cell r="B1214" t="str">
            <v>AUTO POSTO JAM LTDA EPP</v>
          </cell>
        </row>
        <row r="1215">
          <cell r="A1215" t="str">
            <v>68802800/0001-60</v>
          </cell>
          <cell r="B1215" t="str">
            <v>PAMPA REPUBLICA</v>
          </cell>
        </row>
        <row r="1216">
          <cell r="A1216" t="str">
            <v>11858643/0001-97</v>
          </cell>
          <cell r="B1216" t="str">
            <v>HOTELAR HOLTEL E TURISMO LTDA</v>
          </cell>
        </row>
        <row r="1217">
          <cell r="A1217" t="str">
            <v>39364536/0001-21</v>
          </cell>
          <cell r="B1217" t="str">
            <v>HOTER LANCASTER EIRELI</v>
          </cell>
        </row>
        <row r="1218">
          <cell r="A1218" t="str">
            <v>89169379/0001-71</v>
          </cell>
          <cell r="B1218" t="str">
            <v>LABORATÓRIO BIOANALISES S/S LTDA</v>
          </cell>
        </row>
        <row r="1219">
          <cell r="A1219" t="str">
            <v>10853795/0001-34</v>
          </cell>
          <cell r="B1219" t="str">
            <v>MECANICA WILSON LTDA</v>
          </cell>
        </row>
        <row r="1220">
          <cell r="A1220" t="str">
            <v>87687489/0001-08</v>
          </cell>
          <cell r="B1220" t="str">
            <v>POSTO DE COMB. VACCARI LTDA</v>
          </cell>
        </row>
        <row r="1221">
          <cell r="A1221" t="str">
            <v>91283184/0001-08</v>
          </cell>
          <cell r="B1221" t="str">
            <v>ADIR AUTO ELÉTRICA LTDA</v>
          </cell>
        </row>
        <row r="1222">
          <cell r="A1222" t="str">
            <v>95021275/0001-18</v>
          </cell>
          <cell r="B1222" t="str">
            <v>PNEU E BORRACHARIA DA ROTULA</v>
          </cell>
        </row>
        <row r="1223">
          <cell r="A1223" t="str">
            <v>00814303/0001-48</v>
          </cell>
          <cell r="B1223" t="str">
            <v>BRUSBURGER SUCOS E LANCHES</v>
          </cell>
        </row>
        <row r="1224">
          <cell r="A1224" t="str">
            <v>04990042/0001-78</v>
          </cell>
          <cell r="B1224" t="str">
            <v>CONDOR COMERCIO DE COMBUSTÍVEIS LTDA</v>
          </cell>
        </row>
        <row r="1225">
          <cell r="A1225" t="str">
            <v>28694843/0001-54</v>
          </cell>
          <cell r="B1225" t="str">
            <v>MOUROS DOG</v>
          </cell>
        </row>
        <row r="1226">
          <cell r="A1226" t="str">
            <v>03382229/0001-26</v>
          </cell>
          <cell r="B1226" t="str">
            <v>CHIES &amp; TONIETTO LTDA</v>
          </cell>
        </row>
        <row r="1227">
          <cell r="A1227" t="str">
            <v>08048279/0001-95</v>
          </cell>
          <cell r="B1227" t="str">
            <v>BAGATTI MACCI-AUTO ELETRICA LTDA</v>
          </cell>
        </row>
        <row r="1228">
          <cell r="A1228" t="str">
            <v>08824904/0008-10</v>
          </cell>
          <cell r="B1228" t="str">
            <v>POSTO DE COMBUSTÍVEIS DAL RI LTDA</v>
          </cell>
        </row>
        <row r="1229">
          <cell r="A1229" t="str">
            <v>30309873/0001-41</v>
          </cell>
          <cell r="B1229" t="str">
            <v>AUTO PEÇAS FORMOLO LTDA</v>
          </cell>
        </row>
        <row r="1230">
          <cell r="A1230" t="str">
            <v>06017427/0001-89</v>
          </cell>
          <cell r="B1230" t="str">
            <v>PORTO REI APARTH-HOTEL LTDA</v>
          </cell>
        </row>
        <row r="1231">
          <cell r="A1231" t="str">
            <v>07608132/0001-40</v>
          </cell>
          <cell r="B1231" t="str">
            <v>POSTO DE COMBUSTIVEIS BROCK E CIFRA</v>
          </cell>
        </row>
        <row r="1232">
          <cell r="A1232" t="str">
            <v>01991461/0039-09</v>
          </cell>
          <cell r="B1232" t="str">
            <v>SS COMERCIO DE COMBUSTIVEIS SA.</v>
          </cell>
        </row>
        <row r="1233">
          <cell r="A1233" t="str">
            <v>87710175/0001-90</v>
          </cell>
          <cell r="B1233" t="str">
            <v>POSTO PIZZOLOTTO LTDA</v>
          </cell>
        </row>
        <row r="1234">
          <cell r="A1234" t="str">
            <v>28694483/0001-54</v>
          </cell>
          <cell r="B1234" t="str">
            <v>MOUROS DOG</v>
          </cell>
        </row>
        <row r="1235">
          <cell r="A1235" t="str">
            <v>38410464/0001-49</v>
          </cell>
          <cell r="B1235" t="str">
            <v>XIS DO BADIN</v>
          </cell>
        </row>
        <row r="1236">
          <cell r="A1236" t="str">
            <v>07718633/0064-62</v>
          </cell>
          <cell r="B1236" t="str">
            <v>UNIDASUL S/A</v>
          </cell>
        </row>
        <row r="1237">
          <cell r="A1237" t="str">
            <v>41886692/0001-02</v>
          </cell>
          <cell r="B1237" t="str">
            <v>CONCESSIONARIA ROTA SANTA MARIA</v>
          </cell>
        </row>
        <row r="1238">
          <cell r="A1238" t="str">
            <v>09428708/0006-27</v>
          </cell>
          <cell r="B1238" t="str">
            <v>SC REMOÇOES E GUARDA DE VEÍCULOS EIRELI</v>
          </cell>
        </row>
        <row r="1239">
          <cell r="A1239" t="str">
            <v>184843100-78</v>
          </cell>
          <cell r="B1239" t="str">
            <v>ROMEU DIPP FERREIRA</v>
          </cell>
        </row>
        <row r="1240">
          <cell r="A1240" t="str">
            <v>213858030-00</v>
          </cell>
          <cell r="B1240" t="str">
            <v>JORGE LUIS ARRAIS LOPES</v>
          </cell>
        </row>
        <row r="1241">
          <cell r="A1241" t="str">
            <v>349356220-91</v>
          </cell>
          <cell r="B1241" t="str">
            <v>MILTON PEREIRA ALLENDORF</v>
          </cell>
        </row>
        <row r="1242">
          <cell r="A1242" t="str">
            <v>058822140-68</v>
          </cell>
          <cell r="B1242" t="str">
            <v>JUAREZ PEREIRA GOMES</v>
          </cell>
        </row>
        <row r="1243">
          <cell r="A1243" t="str">
            <v>238608980-00</v>
          </cell>
          <cell r="B1243" t="str">
            <v>ANAURELIANO CAMARGO GRACIANE</v>
          </cell>
        </row>
        <row r="1244">
          <cell r="A1244" t="str">
            <v>599799090-72</v>
          </cell>
          <cell r="B1244" t="str">
            <v>DANILO DE OLIVEIRA MARTINS</v>
          </cell>
        </row>
        <row r="1245">
          <cell r="A1245" t="str">
            <v>41886692/0001-02</v>
          </cell>
          <cell r="B1245" t="str">
            <v>CONCESSIONARIA ROTA SANTA MARIA</v>
          </cell>
        </row>
        <row r="1246">
          <cell r="A1246" t="str">
            <v>90697376/0001-90</v>
          </cell>
          <cell r="B1246" t="str">
            <v>AUTO PEÇAS MULLER LTDA</v>
          </cell>
        </row>
        <row r="1247">
          <cell r="A1247" t="str">
            <v>05725779/0001-26</v>
          </cell>
          <cell r="B1247" t="str">
            <v>CAPYSTAR DIGITAL</v>
          </cell>
        </row>
        <row r="1248">
          <cell r="A1248" t="str">
            <v>23430263/0001-36</v>
          </cell>
          <cell r="B1248" t="str">
            <v>CRESTANI-ESTETICA E  REPARAÇÃO AUTOMOTIVA LTDA</v>
          </cell>
        </row>
        <row r="1249">
          <cell r="A1249" t="str">
            <v>14809233/0001-44</v>
          </cell>
          <cell r="B1249" t="str">
            <v>POSTO DE COMBUSTÍVEIS 4Z LTDA</v>
          </cell>
        </row>
        <row r="1250">
          <cell r="A1250" t="str">
            <v>06097336/0001-09</v>
          </cell>
          <cell r="B1250" t="str">
            <v>GENERAL PARK</v>
          </cell>
        </row>
        <row r="1251">
          <cell r="A1251" t="str">
            <v>31113265/0001-20</v>
          </cell>
          <cell r="B1251" t="str">
            <v>CARLOS ELI DE OLIVEIRA AMBROZIO -MEI</v>
          </cell>
        </row>
        <row r="1252">
          <cell r="A1252" t="str">
            <v>07718633/0016-65</v>
          </cell>
          <cell r="B1252" t="str">
            <v>UNIDASUL S/A</v>
          </cell>
        </row>
        <row r="1253">
          <cell r="A1253" t="str">
            <v>90339102/0001-29</v>
          </cell>
          <cell r="B1253" t="str">
            <v>LANDO &amp; CIA LTDA</v>
          </cell>
        </row>
        <row r="1254">
          <cell r="A1254" t="str">
            <v>12998367/000196</v>
          </cell>
          <cell r="B1254" t="str">
            <v>AUTO POSTO DI MARCO</v>
          </cell>
        </row>
        <row r="1255">
          <cell r="A1255" t="str">
            <v>60537263/0438-09</v>
          </cell>
          <cell r="B1255" t="str">
            <v>ESTOPAR ESTACIONAMENTOS</v>
          </cell>
        </row>
        <row r="1256">
          <cell r="A1256" t="str">
            <v>84296060/0001-93</v>
          </cell>
          <cell r="B1256" t="str">
            <v>EMPRESA NAVEGAÇÃO SANTA CATARINA</v>
          </cell>
        </row>
        <row r="1257">
          <cell r="A1257" t="str">
            <v>13574594/0356-58</v>
          </cell>
          <cell r="B1257" t="str">
            <v>BK BRASIL APERAÇÃO E ASSESSORIA A RESTAURANTES S/A</v>
          </cell>
        </row>
        <row r="1258">
          <cell r="A1258" t="str">
            <v>28583917/0001-85</v>
          </cell>
          <cell r="B1258" t="str">
            <v>POSTO ROTA 101 DERIVADOS DE PETROLEO LTDA</v>
          </cell>
        </row>
      </sheetData>
      <sheetData sheetId="1" refreshError="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I471"/>
  <sheetViews>
    <sheetView tabSelected="1" zoomScale="80" zoomScaleNormal="80" workbookViewId="0">
      <selection activeCell="C1" sqref="C1"/>
    </sheetView>
  </sheetViews>
  <sheetFormatPr defaultRowHeight="38.25" customHeight="1"/>
  <cols>
    <col min="1" max="1" width="32.42578125" style="2" customWidth="1"/>
    <col min="2" max="2" width="46.42578125" style="1" customWidth="1"/>
    <col min="3" max="3" width="34.42578125" style="3" customWidth="1"/>
    <col min="4" max="4" width="69.140625" style="2" customWidth="1"/>
    <col min="5" max="5" width="25.28515625" style="22" customWidth="1"/>
    <col min="6" max="16384" width="9.140625" style="2"/>
  </cols>
  <sheetData>
    <row r="1" spans="1:9" ht="54" customHeight="1">
      <c r="A1" s="71" t="s">
        <v>13</v>
      </c>
      <c r="B1" s="71" t="s">
        <v>14</v>
      </c>
      <c r="C1" s="71" t="s">
        <v>716</v>
      </c>
      <c r="D1" s="94" t="s">
        <v>15</v>
      </c>
      <c r="E1" s="95"/>
    </row>
    <row r="2" spans="1:9" ht="38.25" customHeight="1">
      <c r="A2" s="71" t="s">
        <v>16</v>
      </c>
      <c r="B2" s="94" t="s">
        <v>17</v>
      </c>
      <c r="C2" s="95"/>
      <c r="D2" s="71" t="s">
        <v>18</v>
      </c>
      <c r="E2" s="28" t="s">
        <v>19</v>
      </c>
    </row>
    <row r="3" spans="1:9" ht="38.25" customHeight="1">
      <c r="A3" s="17" t="s">
        <v>20</v>
      </c>
      <c r="B3" s="18" t="s">
        <v>21</v>
      </c>
      <c r="C3" s="41" t="s">
        <v>22</v>
      </c>
      <c r="D3" s="18" t="s">
        <v>23</v>
      </c>
      <c r="E3" s="43" t="s">
        <v>24</v>
      </c>
    </row>
    <row r="4" spans="1:9" ht="38.25" customHeight="1">
      <c r="A4" s="7">
        <v>44475</v>
      </c>
      <c r="B4" s="8" t="s">
        <v>25</v>
      </c>
      <c r="C4" s="9" t="s">
        <v>26</v>
      </c>
      <c r="D4" s="45" t="s">
        <v>27</v>
      </c>
      <c r="E4" s="40">
        <v>405</v>
      </c>
    </row>
    <row r="5" spans="1:9" ht="38.25" customHeight="1">
      <c r="A5" s="7">
        <v>44475</v>
      </c>
      <c r="B5" s="10" t="s">
        <v>28</v>
      </c>
      <c r="C5" s="9" t="s">
        <v>29</v>
      </c>
      <c r="D5" s="45" t="s">
        <v>30</v>
      </c>
      <c r="E5" s="40">
        <v>33.89</v>
      </c>
    </row>
    <row r="6" spans="1:9" ht="38.25" customHeight="1">
      <c r="A6" s="7">
        <v>44475</v>
      </c>
      <c r="B6" s="12" t="s">
        <v>31</v>
      </c>
      <c r="C6" s="11" t="s">
        <v>32</v>
      </c>
      <c r="D6" s="46" t="s">
        <v>33</v>
      </c>
      <c r="E6" s="40">
        <v>356</v>
      </c>
      <c r="I6" s="2" t="s">
        <v>34</v>
      </c>
    </row>
    <row r="7" spans="1:9" ht="38.25" customHeight="1">
      <c r="A7" s="7">
        <v>44475</v>
      </c>
      <c r="B7" s="12" t="s">
        <v>31</v>
      </c>
      <c r="C7" s="11" t="s">
        <v>32</v>
      </c>
      <c r="D7" s="45" t="s">
        <v>35</v>
      </c>
      <c r="E7" s="40">
        <v>44</v>
      </c>
    </row>
    <row r="8" spans="1:9" ht="38.25" customHeight="1">
      <c r="A8" s="7">
        <v>44475</v>
      </c>
      <c r="B8" s="12" t="s">
        <v>36</v>
      </c>
      <c r="C8" s="11" t="s">
        <v>37</v>
      </c>
      <c r="D8" s="45" t="s">
        <v>38</v>
      </c>
      <c r="E8" s="40">
        <v>38.5</v>
      </c>
    </row>
    <row r="9" spans="1:9" ht="50.25" customHeight="1">
      <c r="A9" s="7">
        <v>44475</v>
      </c>
      <c r="B9" s="12" t="s">
        <v>39</v>
      </c>
      <c r="C9" s="11" t="s">
        <v>40</v>
      </c>
      <c r="D9" s="45" t="s">
        <v>41</v>
      </c>
      <c r="E9" s="40">
        <v>37.9</v>
      </c>
    </row>
    <row r="10" spans="1:9" ht="38.25" customHeight="1">
      <c r="A10" s="7">
        <v>44475</v>
      </c>
      <c r="B10" s="12" t="s">
        <v>39</v>
      </c>
      <c r="C10" s="11" t="s">
        <v>40</v>
      </c>
      <c r="D10" s="45" t="s">
        <v>42</v>
      </c>
      <c r="E10" s="40">
        <v>37.9</v>
      </c>
    </row>
    <row r="11" spans="1:9" ht="38.25" customHeight="1">
      <c r="A11" s="7">
        <v>44475</v>
      </c>
      <c r="B11" s="12" t="s">
        <v>39</v>
      </c>
      <c r="C11" s="11" t="s">
        <v>40</v>
      </c>
      <c r="D11" s="45" t="s">
        <v>43</v>
      </c>
      <c r="E11" s="40">
        <v>38.9</v>
      </c>
    </row>
    <row r="12" spans="1:9" ht="38.25" customHeight="1">
      <c r="A12" s="7">
        <v>44475</v>
      </c>
      <c r="B12" s="12" t="s">
        <v>44</v>
      </c>
      <c r="C12" s="13" t="s">
        <v>45</v>
      </c>
      <c r="D12" s="45" t="s">
        <v>46</v>
      </c>
      <c r="E12" s="40">
        <v>9.93</v>
      </c>
    </row>
    <row r="13" spans="1:9" ht="38.25" customHeight="1">
      <c r="A13" s="7">
        <v>44475</v>
      </c>
      <c r="B13" s="12" t="s">
        <v>44</v>
      </c>
      <c r="C13" s="13" t="s">
        <v>45</v>
      </c>
      <c r="D13" s="45" t="s">
        <v>47</v>
      </c>
      <c r="E13" s="40">
        <v>20.97</v>
      </c>
    </row>
    <row r="14" spans="1:9" ht="38.25" customHeight="1">
      <c r="A14" s="7">
        <v>44475</v>
      </c>
      <c r="B14" s="12" t="s">
        <v>44</v>
      </c>
      <c r="C14" s="13" t="s">
        <v>45</v>
      </c>
      <c r="D14" s="45" t="s">
        <v>47</v>
      </c>
      <c r="E14" s="40">
        <v>6.98</v>
      </c>
    </row>
    <row r="15" spans="1:9" ht="38.25" customHeight="1">
      <c r="A15" s="7">
        <v>44475</v>
      </c>
      <c r="B15" s="12" t="s">
        <v>44</v>
      </c>
      <c r="C15" s="13" t="s">
        <v>45</v>
      </c>
      <c r="D15" s="45" t="s">
        <v>47</v>
      </c>
      <c r="E15" s="40">
        <v>9.9499999999999993</v>
      </c>
    </row>
    <row r="16" spans="1:9" ht="38.25" customHeight="1">
      <c r="A16" s="7">
        <v>44475</v>
      </c>
      <c r="B16" s="8" t="s">
        <v>25</v>
      </c>
      <c r="C16" s="9" t="s">
        <v>26</v>
      </c>
      <c r="D16" s="45" t="s">
        <v>48</v>
      </c>
      <c r="E16" s="40">
        <v>798</v>
      </c>
    </row>
    <row r="17" spans="1:5" ht="38.25" customHeight="1">
      <c r="A17" s="7">
        <v>44475</v>
      </c>
      <c r="B17" s="12" t="s">
        <v>49</v>
      </c>
      <c r="C17" s="9" t="s">
        <v>50</v>
      </c>
      <c r="D17" s="45" t="s">
        <v>46</v>
      </c>
      <c r="E17" s="40">
        <v>69.8</v>
      </c>
    </row>
    <row r="18" spans="1:5" ht="38.25" customHeight="1">
      <c r="A18" s="7">
        <v>44475</v>
      </c>
      <c r="B18" s="12" t="s">
        <v>51</v>
      </c>
      <c r="C18" s="9" t="s">
        <v>52</v>
      </c>
      <c r="D18" s="45" t="s">
        <v>53</v>
      </c>
      <c r="E18" s="40">
        <v>8</v>
      </c>
    </row>
    <row r="19" spans="1:5" ht="38.25" customHeight="1">
      <c r="A19" s="7">
        <v>44475</v>
      </c>
      <c r="B19" s="12" t="s">
        <v>54</v>
      </c>
      <c r="C19" s="9" t="s">
        <v>55</v>
      </c>
      <c r="D19" s="45" t="s">
        <v>56</v>
      </c>
      <c r="E19" s="40">
        <v>45</v>
      </c>
    </row>
    <row r="20" spans="1:5" ht="38.25" customHeight="1">
      <c r="A20" s="7">
        <v>44476</v>
      </c>
      <c r="B20" s="12" t="s">
        <v>57</v>
      </c>
      <c r="C20" s="9" t="s">
        <v>58</v>
      </c>
      <c r="D20" s="45" t="s">
        <v>59</v>
      </c>
      <c r="E20" s="40">
        <v>43.9</v>
      </c>
    </row>
    <row r="21" spans="1:5" ht="38.25" customHeight="1">
      <c r="A21" s="7">
        <v>44476</v>
      </c>
      <c r="B21" s="12" t="s">
        <v>54</v>
      </c>
      <c r="C21" s="9" t="s">
        <v>55</v>
      </c>
      <c r="D21" s="45" t="s">
        <v>60</v>
      </c>
      <c r="E21" s="40">
        <v>25.74</v>
      </c>
    </row>
    <row r="22" spans="1:5" ht="38.25" customHeight="1">
      <c r="A22" s="7">
        <v>44477</v>
      </c>
      <c r="B22" s="12" t="s">
        <v>54</v>
      </c>
      <c r="C22" s="9" t="s">
        <v>55</v>
      </c>
      <c r="D22" s="45" t="s">
        <v>61</v>
      </c>
      <c r="E22" s="40">
        <v>54.81</v>
      </c>
    </row>
    <row r="23" spans="1:5" ht="38.25" customHeight="1">
      <c r="A23" s="7">
        <v>44482</v>
      </c>
      <c r="B23" s="12" t="s">
        <v>62</v>
      </c>
      <c r="C23" s="11" t="s">
        <v>63</v>
      </c>
      <c r="D23" s="45" t="s">
        <v>64</v>
      </c>
      <c r="E23" s="40">
        <v>96</v>
      </c>
    </row>
    <row r="24" spans="1:5" ht="38.25" customHeight="1">
      <c r="A24" s="7">
        <v>44482</v>
      </c>
      <c r="B24" s="14" t="s">
        <v>65</v>
      </c>
      <c r="C24" s="9" t="s">
        <v>66</v>
      </c>
      <c r="D24" s="45" t="s">
        <v>67</v>
      </c>
      <c r="E24" s="40">
        <v>205.9</v>
      </c>
    </row>
    <row r="25" spans="1:5" ht="38.25" customHeight="1">
      <c r="A25" s="7">
        <v>44482</v>
      </c>
      <c r="B25" s="12" t="s">
        <v>68</v>
      </c>
      <c r="C25" s="11" t="s">
        <v>69</v>
      </c>
      <c r="D25" s="45" t="s">
        <v>70</v>
      </c>
      <c r="E25" s="40">
        <v>39.5</v>
      </c>
    </row>
    <row r="26" spans="1:5" ht="38.25" customHeight="1">
      <c r="A26" s="7">
        <v>44482</v>
      </c>
      <c r="B26" s="12" t="s">
        <v>49</v>
      </c>
      <c r="C26" s="9" t="s">
        <v>50</v>
      </c>
      <c r="D26" s="45" t="s">
        <v>47</v>
      </c>
      <c r="E26" s="40">
        <v>69.8</v>
      </c>
    </row>
    <row r="27" spans="1:5" ht="38.25" customHeight="1">
      <c r="A27" s="7">
        <v>44482</v>
      </c>
      <c r="B27" s="12" t="s">
        <v>57</v>
      </c>
      <c r="C27" s="9" t="s">
        <v>58</v>
      </c>
      <c r="D27" s="45" t="s">
        <v>71</v>
      </c>
      <c r="E27" s="40">
        <v>43.6</v>
      </c>
    </row>
    <row r="28" spans="1:5" ht="38.25" customHeight="1">
      <c r="A28" s="7">
        <v>44482</v>
      </c>
      <c r="B28" s="12" t="s">
        <v>57</v>
      </c>
      <c r="C28" s="9" t="s">
        <v>58</v>
      </c>
      <c r="D28" s="45" t="s">
        <v>72</v>
      </c>
      <c r="E28" s="40">
        <v>43.6</v>
      </c>
    </row>
    <row r="29" spans="1:5" ht="38.25" customHeight="1">
      <c r="A29" s="7">
        <v>44482</v>
      </c>
      <c r="B29" s="12" t="s">
        <v>57</v>
      </c>
      <c r="C29" s="9" t="s">
        <v>58</v>
      </c>
      <c r="D29" s="45" t="s">
        <v>73</v>
      </c>
      <c r="E29" s="40">
        <v>43.8</v>
      </c>
    </row>
    <row r="30" spans="1:5" ht="38.25" customHeight="1">
      <c r="A30" s="7">
        <v>44482</v>
      </c>
      <c r="B30" s="12" t="s">
        <v>44</v>
      </c>
      <c r="C30" s="13" t="s">
        <v>45</v>
      </c>
      <c r="D30" s="45" t="s">
        <v>47</v>
      </c>
      <c r="E30" s="40">
        <v>9.9700000000000006</v>
      </c>
    </row>
    <row r="31" spans="1:5" ht="38.25" customHeight="1">
      <c r="A31" s="7">
        <v>44482</v>
      </c>
      <c r="B31" s="12" t="s">
        <v>44</v>
      </c>
      <c r="C31" s="13" t="s">
        <v>45</v>
      </c>
      <c r="D31" s="45" t="s">
        <v>47</v>
      </c>
      <c r="E31" s="40">
        <v>9.94</v>
      </c>
    </row>
    <row r="32" spans="1:5" ht="38.25" customHeight="1">
      <c r="A32" s="7">
        <v>44482</v>
      </c>
      <c r="B32" s="12" t="s">
        <v>44</v>
      </c>
      <c r="C32" s="13" t="s">
        <v>45</v>
      </c>
      <c r="D32" s="45" t="s">
        <v>47</v>
      </c>
      <c r="E32" s="40">
        <v>6.9</v>
      </c>
    </row>
    <row r="33" spans="1:6" ht="38.25" customHeight="1">
      <c r="A33" s="7">
        <v>44482</v>
      </c>
      <c r="B33" s="12" t="s">
        <v>44</v>
      </c>
      <c r="C33" s="13" t="s">
        <v>45</v>
      </c>
      <c r="D33" s="45" t="s">
        <v>47</v>
      </c>
      <c r="E33" s="40">
        <v>11.92</v>
      </c>
    </row>
    <row r="34" spans="1:6" ht="38.25" customHeight="1">
      <c r="A34" s="7">
        <v>44484</v>
      </c>
      <c r="B34" s="12" t="s">
        <v>74</v>
      </c>
      <c r="C34" s="15" t="s">
        <v>75</v>
      </c>
      <c r="D34" s="46" t="s">
        <v>76</v>
      </c>
      <c r="E34" s="40">
        <v>222.5</v>
      </c>
    </row>
    <row r="35" spans="1:6" ht="38.25" customHeight="1">
      <c r="A35" s="7">
        <v>44484</v>
      </c>
      <c r="B35" s="12" t="s">
        <v>74</v>
      </c>
      <c r="C35" s="15" t="s">
        <v>75</v>
      </c>
      <c r="D35" s="45" t="s">
        <v>35</v>
      </c>
      <c r="E35" s="40">
        <v>27.5</v>
      </c>
      <c r="F35" s="2" t="s">
        <v>77</v>
      </c>
    </row>
    <row r="36" spans="1:6" ht="38.25" customHeight="1">
      <c r="A36" s="7">
        <v>44484</v>
      </c>
      <c r="B36" s="12" t="s">
        <v>78</v>
      </c>
      <c r="C36" s="9">
        <v>93802833000157</v>
      </c>
      <c r="D36" s="45" t="s">
        <v>79</v>
      </c>
      <c r="E36" s="40">
        <v>32</v>
      </c>
    </row>
    <row r="37" spans="1:6" ht="38.25" customHeight="1">
      <c r="A37" s="7">
        <v>44486</v>
      </c>
      <c r="B37" s="12" t="s">
        <v>80</v>
      </c>
      <c r="C37" s="9" t="s">
        <v>81</v>
      </c>
      <c r="D37" s="45" t="s">
        <v>82</v>
      </c>
      <c r="E37" s="40">
        <v>122.44</v>
      </c>
    </row>
    <row r="38" spans="1:6" ht="38.25" customHeight="1">
      <c r="A38" s="7">
        <v>44486</v>
      </c>
      <c r="B38" s="12" t="s">
        <v>80</v>
      </c>
      <c r="C38" s="9" t="s">
        <v>81</v>
      </c>
      <c r="D38" s="45" t="s">
        <v>83</v>
      </c>
      <c r="E38" s="40">
        <v>149.47999999999999</v>
      </c>
    </row>
    <row r="39" spans="1:6" ht="38.25" customHeight="1">
      <c r="A39" s="7">
        <v>44486</v>
      </c>
      <c r="B39" s="12" t="s">
        <v>80</v>
      </c>
      <c r="C39" s="9" t="s">
        <v>81</v>
      </c>
      <c r="D39" s="45" t="s">
        <v>84</v>
      </c>
      <c r="E39" s="40">
        <v>149.47999999999999</v>
      </c>
    </row>
    <row r="40" spans="1:6" ht="38.25" customHeight="1">
      <c r="A40" s="7">
        <v>44487</v>
      </c>
      <c r="B40" s="14" t="s">
        <v>85</v>
      </c>
      <c r="C40" s="9" t="s">
        <v>86</v>
      </c>
      <c r="D40" s="45" t="s">
        <v>87</v>
      </c>
      <c r="E40" s="40">
        <v>101.1</v>
      </c>
    </row>
    <row r="41" spans="1:6" ht="38.25" customHeight="1">
      <c r="A41" s="7">
        <v>44487</v>
      </c>
      <c r="B41" s="12" t="s">
        <v>80</v>
      </c>
      <c r="C41" s="9" t="s">
        <v>81</v>
      </c>
      <c r="D41" s="45" t="s">
        <v>88</v>
      </c>
      <c r="E41" s="40">
        <v>145.51</v>
      </c>
    </row>
    <row r="42" spans="1:6" ht="38.25" customHeight="1">
      <c r="A42" s="7">
        <v>44487</v>
      </c>
      <c r="B42" s="12" t="s">
        <v>80</v>
      </c>
      <c r="C42" s="9" t="s">
        <v>81</v>
      </c>
      <c r="D42" s="45" t="s">
        <v>89</v>
      </c>
      <c r="E42" s="40">
        <v>179.65</v>
      </c>
    </row>
    <row r="43" spans="1:6" ht="38.25" customHeight="1">
      <c r="A43" s="7">
        <v>44487</v>
      </c>
      <c r="B43" s="12" t="s">
        <v>80</v>
      </c>
      <c r="C43" s="9" t="s">
        <v>81</v>
      </c>
      <c r="D43" s="45" t="s">
        <v>90</v>
      </c>
      <c r="E43" s="40">
        <v>190.9</v>
      </c>
    </row>
    <row r="44" spans="1:6" ht="38.25" customHeight="1">
      <c r="A44" s="7">
        <v>44487</v>
      </c>
      <c r="B44" s="12" t="s">
        <v>57</v>
      </c>
      <c r="C44" s="9" t="s">
        <v>58</v>
      </c>
      <c r="D44" s="45" t="s">
        <v>91</v>
      </c>
      <c r="E44" s="40">
        <v>43.8</v>
      </c>
    </row>
    <row r="45" spans="1:6" ht="38.25" customHeight="1">
      <c r="A45" s="7">
        <v>44487</v>
      </c>
      <c r="B45" s="12" t="s">
        <v>57</v>
      </c>
      <c r="C45" s="9" t="s">
        <v>58</v>
      </c>
      <c r="D45" s="45" t="s">
        <v>92</v>
      </c>
      <c r="E45" s="40">
        <v>43.9</v>
      </c>
    </row>
    <row r="46" spans="1:6" ht="38.25" customHeight="1">
      <c r="A46" s="7">
        <v>44487</v>
      </c>
      <c r="B46" s="12" t="s">
        <v>54</v>
      </c>
      <c r="C46" s="9" t="s">
        <v>55</v>
      </c>
      <c r="D46" s="45" t="s">
        <v>93</v>
      </c>
      <c r="E46" s="40">
        <v>25</v>
      </c>
    </row>
    <row r="47" spans="1:6" ht="38.25" customHeight="1">
      <c r="A47" s="7">
        <v>44488</v>
      </c>
      <c r="B47" s="14" t="s">
        <v>94</v>
      </c>
      <c r="C47" s="9" t="s">
        <v>95</v>
      </c>
      <c r="D47" s="45" t="s">
        <v>96</v>
      </c>
      <c r="E47" s="40">
        <v>860</v>
      </c>
    </row>
    <row r="48" spans="1:6" ht="38.25" customHeight="1">
      <c r="A48" s="7">
        <v>44488</v>
      </c>
      <c r="B48" s="14" t="s">
        <v>80</v>
      </c>
      <c r="C48" s="9" t="s">
        <v>81</v>
      </c>
      <c r="D48" s="45" t="s">
        <v>97</v>
      </c>
      <c r="E48" s="40">
        <v>125.95</v>
      </c>
    </row>
    <row r="49" spans="1:5" ht="38.25" customHeight="1">
      <c r="A49" s="7">
        <v>44488</v>
      </c>
      <c r="B49" s="12" t="s">
        <v>49</v>
      </c>
      <c r="C49" s="9" t="s">
        <v>50</v>
      </c>
      <c r="D49" s="45" t="s">
        <v>47</v>
      </c>
      <c r="E49" s="40">
        <v>69.8</v>
      </c>
    </row>
    <row r="50" spans="1:5" ht="38.25" customHeight="1">
      <c r="A50" s="7">
        <v>44488</v>
      </c>
      <c r="B50" s="12" t="s">
        <v>49</v>
      </c>
      <c r="C50" s="9" t="s">
        <v>50</v>
      </c>
      <c r="D50" s="45" t="s">
        <v>98</v>
      </c>
      <c r="E50" s="40">
        <v>113.05</v>
      </c>
    </row>
    <row r="51" spans="1:5" ht="38.25" customHeight="1">
      <c r="A51" s="7">
        <v>44488</v>
      </c>
      <c r="B51" s="12" t="s">
        <v>99</v>
      </c>
      <c r="C51" s="11" t="s">
        <v>100</v>
      </c>
      <c r="D51" s="45" t="s">
        <v>101</v>
      </c>
      <c r="E51" s="40">
        <v>41</v>
      </c>
    </row>
    <row r="52" spans="1:5" ht="38.25" customHeight="1">
      <c r="A52" s="7">
        <v>44488</v>
      </c>
      <c r="B52" s="12" t="s">
        <v>102</v>
      </c>
      <c r="C52" s="9" t="s">
        <v>103</v>
      </c>
      <c r="D52" s="45" t="s">
        <v>104</v>
      </c>
      <c r="E52" s="40">
        <v>133.5</v>
      </c>
    </row>
    <row r="53" spans="1:5" ht="38.25" customHeight="1">
      <c r="A53" s="7">
        <v>44488</v>
      </c>
      <c r="B53" s="12" t="s">
        <v>102</v>
      </c>
      <c r="C53" s="9" t="s">
        <v>103</v>
      </c>
      <c r="D53" s="45" t="s">
        <v>35</v>
      </c>
      <c r="E53" s="40">
        <v>16.5</v>
      </c>
    </row>
    <row r="54" spans="1:5" ht="38.25" customHeight="1">
      <c r="A54" s="16">
        <v>44489</v>
      </c>
      <c r="B54" s="12" t="s">
        <v>105</v>
      </c>
      <c r="C54" s="11" t="s">
        <v>106</v>
      </c>
      <c r="D54" s="46" t="s">
        <v>107</v>
      </c>
      <c r="E54" s="40">
        <v>320.39999999999998</v>
      </c>
    </row>
    <row r="55" spans="1:5" ht="38.25" customHeight="1">
      <c r="A55" s="16">
        <v>44489</v>
      </c>
      <c r="B55" s="12" t="s">
        <v>105</v>
      </c>
      <c r="C55" s="11" t="s">
        <v>106</v>
      </c>
      <c r="D55" s="45" t="s">
        <v>35</v>
      </c>
      <c r="E55" s="40">
        <v>39.6</v>
      </c>
    </row>
    <row r="56" spans="1:5" ht="38.25" customHeight="1">
      <c r="A56" s="7">
        <v>44489</v>
      </c>
      <c r="B56" s="12" t="s">
        <v>49</v>
      </c>
      <c r="C56" s="9" t="s">
        <v>50</v>
      </c>
      <c r="D56" s="45" t="s">
        <v>108</v>
      </c>
      <c r="E56" s="40">
        <v>45.66</v>
      </c>
    </row>
    <row r="57" spans="1:5" ht="38.25" customHeight="1">
      <c r="A57" s="7">
        <v>44489</v>
      </c>
      <c r="B57" s="12" t="s">
        <v>109</v>
      </c>
      <c r="C57" s="9" t="s">
        <v>110</v>
      </c>
      <c r="D57" s="45" t="s">
        <v>111</v>
      </c>
      <c r="E57" s="40">
        <v>23.7</v>
      </c>
    </row>
    <row r="58" spans="1:5" ht="38.25" customHeight="1">
      <c r="A58" s="7">
        <v>44489</v>
      </c>
      <c r="B58" s="12" t="s">
        <v>112</v>
      </c>
      <c r="C58" s="9" t="s">
        <v>113</v>
      </c>
      <c r="D58" s="45" t="s">
        <v>114</v>
      </c>
      <c r="E58" s="40">
        <v>63.55</v>
      </c>
    </row>
    <row r="59" spans="1:5" ht="38.25" customHeight="1">
      <c r="A59" s="7">
        <v>44489</v>
      </c>
      <c r="B59" s="12" t="s">
        <v>54</v>
      </c>
      <c r="C59" s="9" t="s">
        <v>55</v>
      </c>
      <c r="D59" s="45" t="s">
        <v>115</v>
      </c>
      <c r="E59" s="40">
        <v>180</v>
      </c>
    </row>
    <row r="60" spans="1:5" ht="38.25" customHeight="1">
      <c r="A60" s="7">
        <v>44490</v>
      </c>
      <c r="B60" s="14" t="s">
        <v>116</v>
      </c>
      <c r="C60" s="9" t="s">
        <v>117</v>
      </c>
      <c r="D60" s="45" t="s">
        <v>118</v>
      </c>
      <c r="E60" s="40">
        <v>507</v>
      </c>
    </row>
    <row r="61" spans="1:5" ht="38.25" customHeight="1">
      <c r="A61" s="7">
        <v>44490</v>
      </c>
      <c r="B61" s="12" t="s">
        <v>119</v>
      </c>
      <c r="C61" s="11" t="s">
        <v>120</v>
      </c>
      <c r="D61" s="45" t="s">
        <v>121</v>
      </c>
      <c r="E61" s="40">
        <v>28</v>
      </c>
    </row>
    <row r="62" spans="1:5" ht="38.25" customHeight="1">
      <c r="A62" s="7">
        <v>44490</v>
      </c>
      <c r="B62" s="14" t="s">
        <v>85</v>
      </c>
      <c r="C62" s="9" t="s">
        <v>86</v>
      </c>
      <c r="D62" s="45" t="s">
        <v>122</v>
      </c>
      <c r="E62" s="40">
        <v>47.68</v>
      </c>
    </row>
    <row r="63" spans="1:5" ht="38.25" customHeight="1">
      <c r="A63" s="7">
        <v>44490</v>
      </c>
      <c r="B63" s="14" t="s">
        <v>68</v>
      </c>
      <c r="C63" s="9" t="s">
        <v>123</v>
      </c>
      <c r="D63" s="45" t="s">
        <v>124</v>
      </c>
      <c r="E63" s="40">
        <v>19.95</v>
      </c>
    </row>
    <row r="64" spans="1:5" ht="38.25" customHeight="1">
      <c r="A64" s="7">
        <v>44490</v>
      </c>
      <c r="B64" s="12" t="s">
        <v>49</v>
      </c>
      <c r="C64" s="9" t="s">
        <v>50</v>
      </c>
      <c r="D64" s="45" t="s">
        <v>125</v>
      </c>
      <c r="E64" s="40">
        <v>49.21</v>
      </c>
    </row>
    <row r="65" spans="1:5" ht="38.25" customHeight="1">
      <c r="A65" s="7">
        <v>44490</v>
      </c>
      <c r="B65" s="14" t="s">
        <v>109</v>
      </c>
      <c r="C65" s="9" t="s">
        <v>110</v>
      </c>
      <c r="D65" s="45" t="s">
        <v>126</v>
      </c>
      <c r="E65" s="40">
        <v>25.35</v>
      </c>
    </row>
    <row r="66" spans="1:5" ht="38.25" customHeight="1">
      <c r="A66" s="7">
        <v>44490</v>
      </c>
      <c r="B66" s="12" t="s">
        <v>109</v>
      </c>
      <c r="C66" s="9" t="s">
        <v>110</v>
      </c>
      <c r="D66" s="45" t="s">
        <v>127</v>
      </c>
      <c r="E66" s="40">
        <v>23.7</v>
      </c>
    </row>
    <row r="67" spans="1:5" ht="38.25" customHeight="1">
      <c r="A67" s="7">
        <v>44490</v>
      </c>
      <c r="B67" s="12" t="s">
        <v>54</v>
      </c>
      <c r="C67" s="9" t="s">
        <v>55</v>
      </c>
      <c r="D67" s="45" t="s">
        <v>128</v>
      </c>
      <c r="E67" s="40">
        <v>18.899999999999999</v>
      </c>
    </row>
    <row r="68" spans="1:5" ht="38.25" customHeight="1">
      <c r="A68" s="7">
        <v>44491</v>
      </c>
      <c r="B68" s="12" t="s">
        <v>129</v>
      </c>
      <c r="C68" s="11" t="s">
        <v>130</v>
      </c>
      <c r="D68" s="46" t="s">
        <v>131</v>
      </c>
      <c r="E68" s="40">
        <v>311.5</v>
      </c>
    </row>
    <row r="69" spans="1:5" ht="38.25" customHeight="1">
      <c r="A69" s="7">
        <v>44491</v>
      </c>
      <c r="B69" s="12" t="s">
        <v>129</v>
      </c>
      <c r="C69" s="11" t="s">
        <v>130</v>
      </c>
      <c r="D69" s="45" t="s">
        <v>35</v>
      </c>
      <c r="E69" s="40">
        <v>38.5</v>
      </c>
    </row>
    <row r="70" spans="1:5" ht="38.25" customHeight="1">
      <c r="A70" s="7">
        <v>44491</v>
      </c>
      <c r="B70" s="12" t="s">
        <v>49</v>
      </c>
      <c r="C70" s="9" t="s">
        <v>50</v>
      </c>
      <c r="D70" s="45" t="s">
        <v>132</v>
      </c>
      <c r="E70" s="40">
        <v>45.66</v>
      </c>
    </row>
    <row r="71" spans="1:5" ht="38.25" customHeight="1">
      <c r="A71" s="7">
        <v>44491</v>
      </c>
      <c r="B71" s="12" t="s">
        <v>49</v>
      </c>
      <c r="C71" s="9" t="s">
        <v>50</v>
      </c>
      <c r="D71" s="45" t="s">
        <v>133</v>
      </c>
      <c r="E71" s="40">
        <v>49.21</v>
      </c>
    </row>
    <row r="72" spans="1:5" ht="38.25" customHeight="1">
      <c r="A72" s="7">
        <v>44491</v>
      </c>
      <c r="B72" s="12" t="s">
        <v>109</v>
      </c>
      <c r="C72" s="9" t="s">
        <v>110</v>
      </c>
      <c r="D72" s="45" t="s">
        <v>134</v>
      </c>
      <c r="E72" s="40">
        <v>25.35</v>
      </c>
    </row>
    <row r="73" spans="1:5" ht="38.25" customHeight="1">
      <c r="A73" s="7">
        <v>44491</v>
      </c>
      <c r="B73" s="12" t="s">
        <v>109</v>
      </c>
      <c r="C73" s="9" t="s">
        <v>110</v>
      </c>
      <c r="D73" s="45" t="s">
        <v>135</v>
      </c>
      <c r="E73" s="40">
        <v>23.7</v>
      </c>
    </row>
    <row r="74" spans="1:5" ht="38.25" customHeight="1">
      <c r="A74" s="7">
        <v>44491</v>
      </c>
      <c r="B74" s="14" t="s">
        <v>80</v>
      </c>
      <c r="C74" s="9" t="s">
        <v>81</v>
      </c>
      <c r="D74" s="45" t="s">
        <v>136</v>
      </c>
      <c r="E74" s="40">
        <v>144.1</v>
      </c>
    </row>
    <row r="75" spans="1:5" ht="38.25" customHeight="1">
      <c r="A75" s="7">
        <v>44491</v>
      </c>
      <c r="B75" s="12" t="s">
        <v>99</v>
      </c>
      <c r="C75" s="11" t="s">
        <v>100</v>
      </c>
      <c r="D75" s="45" t="s">
        <v>137</v>
      </c>
      <c r="E75" s="40">
        <v>41</v>
      </c>
    </row>
    <row r="76" spans="1:5" ht="38.25" customHeight="1">
      <c r="A76" s="7">
        <v>44491</v>
      </c>
      <c r="B76" s="12" t="s">
        <v>112</v>
      </c>
      <c r="C76" s="9" t="s">
        <v>113</v>
      </c>
      <c r="D76" s="45" t="s">
        <v>138</v>
      </c>
      <c r="E76" s="40">
        <v>47.05</v>
      </c>
    </row>
    <row r="77" spans="1:5" ht="38.25" customHeight="1">
      <c r="A77" s="7">
        <v>44492</v>
      </c>
      <c r="B77" s="12" t="s">
        <v>49</v>
      </c>
      <c r="C77" s="9" t="s">
        <v>50</v>
      </c>
      <c r="D77" s="45" t="s">
        <v>139</v>
      </c>
      <c r="E77" s="40">
        <v>113.05</v>
      </c>
    </row>
    <row r="78" spans="1:5" ht="38.25" customHeight="1">
      <c r="A78" s="7">
        <v>44493</v>
      </c>
      <c r="B78" s="12" t="s">
        <v>140</v>
      </c>
      <c r="C78" s="9" t="s">
        <v>141</v>
      </c>
      <c r="D78" s="46" t="s">
        <v>142</v>
      </c>
      <c r="E78" s="40">
        <v>329.3</v>
      </c>
    </row>
    <row r="79" spans="1:5" ht="38.25" customHeight="1">
      <c r="A79" s="7">
        <v>44493</v>
      </c>
      <c r="B79" s="12" t="s">
        <v>140</v>
      </c>
      <c r="C79" s="9" t="s">
        <v>141</v>
      </c>
      <c r="D79" s="45" t="s">
        <v>35</v>
      </c>
      <c r="E79" s="40">
        <v>40.700000000000003</v>
      </c>
    </row>
    <row r="80" spans="1:5" ht="38.25" customHeight="1">
      <c r="A80" s="7">
        <v>44493</v>
      </c>
      <c r="B80" s="12" t="s">
        <v>80</v>
      </c>
      <c r="C80" s="9" t="s">
        <v>81</v>
      </c>
      <c r="D80" s="45" t="s">
        <v>143</v>
      </c>
      <c r="E80" s="40">
        <v>185.2</v>
      </c>
    </row>
    <row r="81" spans="1:5" ht="38.25" customHeight="1">
      <c r="A81" s="7">
        <v>44493</v>
      </c>
      <c r="B81" s="12" t="s">
        <v>80</v>
      </c>
      <c r="C81" s="9" t="s">
        <v>81</v>
      </c>
      <c r="D81" s="45" t="s">
        <v>144</v>
      </c>
      <c r="E81" s="40">
        <v>149.47999999999999</v>
      </c>
    </row>
    <row r="82" spans="1:5" ht="38.25" customHeight="1">
      <c r="A82" s="7">
        <v>44494</v>
      </c>
      <c r="B82" s="12" t="s">
        <v>54</v>
      </c>
      <c r="C82" s="9" t="s">
        <v>55</v>
      </c>
      <c r="D82" s="45" t="s">
        <v>145</v>
      </c>
      <c r="E82" s="40">
        <v>58.59</v>
      </c>
    </row>
    <row r="83" spans="1:5" ht="38.25" customHeight="1">
      <c r="A83" s="7">
        <v>44495</v>
      </c>
      <c r="B83" s="12" t="s">
        <v>54</v>
      </c>
      <c r="C83" s="9" t="s">
        <v>55</v>
      </c>
      <c r="D83" s="45" t="s">
        <v>146</v>
      </c>
      <c r="E83" s="40">
        <v>51.01</v>
      </c>
    </row>
    <row r="84" spans="1:5" ht="38.25" customHeight="1">
      <c r="A84" s="7">
        <v>44498</v>
      </c>
      <c r="B84" s="12" t="s">
        <v>54</v>
      </c>
      <c r="C84" s="9" t="s">
        <v>55</v>
      </c>
      <c r="D84" s="45" t="s">
        <v>147</v>
      </c>
      <c r="E84" s="40">
        <v>18.899999999999999</v>
      </c>
    </row>
    <row r="85" spans="1:5" ht="37.5" customHeight="1">
      <c r="A85" s="7">
        <v>44501</v>
      </c>
      <c r="B85" s="12" t="s">
        <v>148</v>
      </c>
      <c r="C85" s="9" t="s">
        <v>149</v>
      </c>
      <c r="D85" s="45" t="s">
        <v>150</v>
      </c>
      <c r="E85" s="40">
        <v>700</v>
      </c>
    </row>
    <row r="86" spans="1:5" ht="38.25" customHeight="1">
      <c r="A86" s="102" t="s">
        <v>151</v>
      </c>
      <c r="B86" s="103"/>
      <c r="C86" s="104"/>
      <c r="D86" s="41" t="s">
        <v>152</v>
      </c>
      <c r="E86" s="33">
        <f>SUM(E4:E85)</f>
        <v>9224.1600000000017</v>
      </c>
    </row>
    <row r="87" spans="1:5" ht="51.75" customHeight="1">
      <c r="A87" s="71" t="s">
        <v>153</v>
      </c>
      <c r="B87" s="71" t="s">
        <v>154</v>
      </c>
      <c r="C87" s="71" t="s">
        <v>717</v>
      </c>
      <c r="D87" s="96" t="s">
        <v>155</v>
      </c>
      <c r="E87" s="96"/>
    </row>
    <row r="88" spans="1:5" ht="38.25" customHeight="1">
      <c r="A88" s="73" t="s">
        <v>16</v>
      </c>
      <c r="B88" s="101" t="s">
        <v>17</v>
      </c>
      <c r="C88" s="101"/>
      <c r="D88" s="73" t="s">
        <v>18</v>
      </c>
      <c r="E88" s="24" t="s">
        <v>156</v>
      </c>
    </row>
    <row r="89" spans="1:5" ht="38.25" customHeight="1">
      <c r="A89" s="17" t="s">
        <v>20</v>
      </c>
      <c r="B89" s="18" t="s">
        <v>21</v>
      </c>
      <c r="C89" s="41" t="s">
        <v>22</v>
      </c>
      <c r="D89" s="18" t="s">
        <v>23</v>
      </c>
      <c r="E89" s="19" t="s">
        <v>157</v>
      </c>
    </row>
    <row r="90" spans="1:5" ht="38.25" customHeight="1">
      <c r="A90" s="20">
        <v>44477</v>
      </c>
      <c r="B90" s="34" t="str">
        <f>VLOOKUP(C90,[1]Plan1!$A$5:$B$1450,2,FALSE)</f>
        <v>HOTELAR HOLTEL E TURISMO LTDA</v>
      </c>
      <c r="C90" s="35" t="s">
        <v>158</v>
      </c>
      <c r="D90" s="47" t="s">
        <v>159</v>
      </c>
      <c r="E90" s="37">
        <v>15</v>
      </c>
    </row>
    <row r="91" spans="1:5" ht="38.25" customHeight="1">
      <c r="A91" s="20">
        <v>44477</v>
      </c>
      <c r="B91" s="34" t="str">
        <f>VLOOKUP(C91,[1]Plan1!$A$5:$B$1450,2,FALSE)</f>
        <v>EMPRESA GAÚCHA DE RODOVIAS S/A</v>
      </c>
      <c r="C91" s="35" t="s">
        <v>160</v>
      </c>
      <c r="D91" s="47" t="s">
        <v>161</v>
      </c>
      <c r="E91" s="37">
        <v>3.25</v>
      </c>
    </row>
    <row r="92" spans="1:5" ht="38.25" customHeight="1">
      <c r="A92" s="20">
        <v>44483</v>
      </c>
      <c r="B92" s="34" t="str">
        <f>VLOOKUP(C92,[1]Plan1!$A$5:$B$1450,2,FALSE)</f>
        <v>MANTAPAR HOTÉIS LTDA</v>
      </c>
      <c r="C92" s="35" t="s">
        <v>162</v>
      </c>
      <c r="D92" s="47" t="s">
        <v>163</v>
      </c>
      <c r="E92" s="37">
        <v>40</v>
      </c>
    </row>
    <row r="93" spans="1:5" ht="38.25" customHeight="1">
      <c r="A93" s="20">
        <v>44485</v>
      </c>
      <c r="B93" s="34" t="str">
        <f>VLOOKUP(C93,[1]Plan1!$A$5:$B$1450,2,FALSE)</f>
        <v>LABORATORIO CHROMATOX LTDA</v>
      </c>
      <c r="C93" s="35" t="s">
        <v>164</v>
      </c>
      <c r="D93" s="47" t="s">
        <v>165</v>
      </c>
      <c r="E93" s="37">
        <v>160</v>
      </c>
    </row>
    <row r="94" spans="1:5" ht="38.25" customHeight="1">
      <c r="A94" s="20">
        <v>44486</v>
      </c>
      <c r="B94" s="34" t="str">
        <f>VLOOKUP(C94,[1]Plan1!$A$5:$B$1450,2,FALSE)</f>
        <v>NOSSA CASA COMERCIAL DE COMBUSTIVEIS LTDA</v>
      </c>
      <c r="C94" s="35" t="s">
        <v>166</v>
      </c>
      <c r="D94" s="47" t="s">
        <v>167</v>
      </c>
      <c r="E94" s="37">
        <v>180.1</v>
      </c>
    </row>
    <row r="95" spans="1:5" ht="38.25" customHeight="1">
      <c r="A95" s="20">
        <v>44488</v>
      </c>
      <c r="B95" s="34" t="str">
        <f>VLOOKUP(C95,[1]Plan1!$A$5:$B$1450,2,FALSE)</f>
        <v>CONCESSIONARIA ROTA SANTA MARIA</v>
      </c>
      <c r="C95" s="35" t="s">
        <v>168</v>
      </c>
      <c r="D95" s="47" t="s">
        <v>169</v>
      </c>
      <c r="E95" s="37">
        <v>7.4</v>
      </c>
    </row>
    <row r="96" spans="1:5" ht="38.25" customHeight="1">
      <c r="A96" s="20">
        <v>44488</v>
      </c>
      <c r="B96" s="34" t="str">
        <f>VLOOKUP(C96,[1]Plan1!$A$5:$B$1450,2,FALSE)</f>
        <v>CONC. RODOVIAS INTEGRADAS SUL</v>
      </c>
      <c r="C96" s="35" t="s">
        <v>170</v>
      </c>
      <c r="D96" s="47" t="s">
        <v>171</v>
      </c>
      <c r="E96" s="37">
        <v>4.7</v>
      </c>
    </row>
    <row r="97" spans="1:5" ht="38.25" customHeight="1">
      <c r="A97" s="20">
        <v>44488</v>
      </c>
      <c r="B97" s="34" t="str">
        <f>VLOOKUP(C97,[1]Plan1!$A$5:$B$1450,2,FALSE)</f>
        <v>CAPYSTAR DIGITAL</v>
      </c>
      <c r="C97" s="35" t="s">
        <v>172</v>
      </c>
      <c r="D97" s="47" t="s">
        <v>173</v>
      </c>
      <c r="E97" s="37">
        <v>220</v>
      </c>
    </row>
    <row r="98" spans="1:5" ht="38.25" customHeight="1">
      <c r="A98" s="20">
        <v>44489</v>
      </c>
      <c r="B98" s="34" t="str">
        <f>VLOOKUP(C98,[1]Plan1!$A$5:$B$1450,2,FALSE)</f>
        <v>BELLER COMERCIO DE PAPÉIS LTDA</v>
      </c>
      <c r="C98" s="35" t="s">
        <v>174</v>
      </c>
      <c r="D98" s="47" t="s">
        <v>175</v>
      </c>
      <c r="E98" s="37">
        <v>62.8</v>
      </c>
    </row>
    <row r="99" spans="1:5" ht="38.25" customHeight="1">
      <c r="A99" s="20">
        <v>44490</v>
      </c>
      <c r="B99" s="34" t="str">
        <f>VLOOKUP(C99,[1]Plan1!$A$5:$B$1450,2,FALSE)</f>
        <v>LAVAGEM MENINO DEUS AUTOMOTIVO LTDA</v>
      </c>
      <c r="C99" s="35" t="s">
        <v>176</v>
      </c>
      <c r="D99" s="47" t="s">
        <v>177</v>
      </c>
      <c r="E99" s="37">
        <v>100</v>
      </c>
    </row>
    <row r="100" spans="1:5" ht="38.25" customHeight="1">
      <c r="A100" s="20">
        <v>44490</v>
      </c>
      <c r="B100" s="34" t="str">
        <f>VLOOKUP(C100,[1]Plan1!$A$5:$B$1450,2,FALSE)</f>
        <v>CONCESSIONARIA ROTA SANTA MARIA</v>
      </c>
      <c r="C100" s="35" t="s">
        <v>168</v>
      </c>
      <c r="D100" s="47" t="s">
        <v>171</v>
      </c>
      <c r="E100" s="37">
        <v>3.7</v>
      </c>
    </row>
    <row r="101" spans="1:5" ht="38.25" customHeight="1">
      <c r="A101" s="20">
        <v>44490</v>
      </c>
      <c r="B101" s="34" t="str">
        <f>VLOOKUP(C101,[1]Plan1!$A$5:$B$1450,2,FALSE)</f>
        <v>TEIXEIRA PARK</v>
      </c>
      <c r="C101" s="35" t="s">
        <v>178</v>
      </c>
      <c r="D101" s="47" t="s">
        <v>159</v>
      </c>
      <c r="E101" s="37">
        <v>15</v>
      </c>
    </row>
    <row r="102" spans="1:5" ht="38.25" customHeight="1">
      <c r="A102" s="20">
        <v>44491</v>
      </c>
      <c r="B102" s="34" t="str">
        <f>VLOOKUP(C102,[1]Plan1!$A$5:$B$1450,2,FALSE)</f>
        <v>HOTELAR HOLTEL E TURISMO LTDA</v>
      </c>
      <c r="C102" s="35" t="s">
        <v>158</v>
      </c>
      <c r="D102" s="47" t="s">
        <v>179</v>
      </c>
      <c r="E102" s="37">
        <v>15</v>
      </c>
    </row>
    <row r="103" spans="1:5" ht="38.25" customHeight="1">
      <c r="A103" s="20">
        <v>44491</v>
      </c>
      <c r="B103" s="34" t="str">
        <f>VLOOKUP(C103,[1]Plan1!$A$5:$B$1450,2,FALSE)</f>
        <v>CONCESSIONARIA ROTA SANTA MARIA</v>
      </c>
      <c r="C103" s="35" t="s">
        <v>168</v>
      </c>
      <c r="D103" s="47" t="s">
        <v>171</v>
      </c>
      <c r="E103" s="37">
        <v>3.7</v>
      </c>
    </row>
    <row r="104" spans="1:5" ht="38.25" customHeight="1">
      <c r="A104" s="20">
        <v>44491</v>
      </c>
      <c r="B104" s="34" t="str">
        <f>VLOOKUP(C104,[1]Plan1!$A$5:$B$1450,2,FALSE)</f>
        <v>CONC. RODOVIAS INTEGRADAS SUL</v>
      </c>
      <c r="C104" s="35" t="s">
        <v>170</v>
      </c>
      <c r="D104" s="47" t="s">
        <v>171</v>
      </c>
      <c r="E104" s="37">
        <v>4.7</v>
      </c>
    </row>
    <row r="105" spans="1:5" ht="38.25" customHeight="1">
      <c r="A105" s="20">
        <v>44494</v>
      </c>
      <c r="B105" s="34" t="str">
        <f>VLOOKUP(C105,[1]Plan1!$A$5:$B$1450,2,FALSE)</f>
        <v>CONC. RODOVIAS INTEGRADAS SUL</v>
      </c>
      <c r="C105" s="35" t="s">
        <v>170</v>
      </c>
      <c r="D105" s="47" t="s">
        <v>180</v>
      </c>
      <c r="E105" s="37">
        <v>18.8</v>
      </c>
    </row>
    <row r="106" spans="1:5" ht="38.25" customHeight="1">
      <c r="A106" s="20">
        <v>44495</v>
      </c>
      <c r="B106" s="34" t="str">
        <f>VLOOKUP(C106,[1]Plan1!$A$5:$B$1450,2,FALSE)</f>
        <v>AUTO PEÇAS MULLER LTDA</v>
      </c>
      <c r="C106" s="35" t="s">
        <v>181</v>
      </c>
      <c r="D106" s="47" t="s">
        <v>182</v>
      </c>
      <c r="E106" s="37">
        <v>30</v>
      </c>
    </row>
    <row r="107" spans="1:5" ht="38.25" customHeight="1">
      <c r="A107" s="20">
        <v>44497</v>
      </c>
      <c r="B107" s="34" t="str">
        <f>VLOOKUP(C107,[1]Plan1!$A$5:$B$1450,2,FALSE)</f>
        <v>CONCESSIONARIA ROTA SANTA MARIA</v>
      </c>
      <c r="C107" s="35" t="s">
        <v>168</v>
      </c>
      <c r="D107" s="47" t="s">
        <v>169</v>
      </c>
      <c r="E107" s="37">
        <v>7.4</v>
      </c>
    </row>
    <row r="108" spans="1:5" ht="38.25" customHeight="1">
      <c r="A108" s="20">
        <v>44497</v>
      </c>
      <c r="B108" s="34" t="str">
        <f>VLOOKUP(C108,[1]Plan1!$A$5:$B$1450,2,FALSE)</f>
        <v>CONC. RODOVIAS INTEGRADAS SUL</v>
      </c>
      <c r="C108" s="35" t="s">
        <v>170</v>
      </c>
      <c r="D108" s="47" t="s">
        <v>171</v>
      </c>
      <c r="E108" s="37">
        <v>4.7</v>
      </c>
    </row>
    <row r="109" spans="1:5" ht="38.25" customHeight="1">
      <c r="A109" s="20">
        <v>44498</v>
      </c>
      <c r="B109" s="34" t="str">
        <f>VLOOKUP(C109,[1]Plan1!$A$5:$B$1450,2,FALSE)</f>
        <v>TELE CHAVEIRO SANTANA</v>
      </c>
      <c r="C109" s="35" t="s">
        <v>183</v>
      </c>
      <c r="D109" s="47" t="s">
        <v>184</v>
      </c>
      <c r="E109" s="37">
        <v>30</v>
      </c>
    </row>
    <row r="110" spans="1:5" ht="38.25" customHeight="1">
      <c r="A110" s="20">
        <v>44498</v>
      </c>
      <c r="B110" s="34" t="str">
        <f>VLOOKUP(C110,[1]Plan1!$A$5:$B$1450,2,FALSE)</f>
        <v>TELE CHAVEIRO SANTANA</v>
      </c>
      <c r="C110" s="35" t="s">
        <v>183</v>
      </c>
      <c r="D110" s="47" t="s">
        <v>184</v>
      </c>
      <c r="E110" s="37">
        <v>10</v>
      </c>
    </row>
    <row r="111" spans="1:5" ht="38.25" customHeight="1">
      <c r="A111" s="20">
        <v>44498</v>
      </c>
      <c r="B111" s="34" t="str">
        <f>VLOOKUP(C111,[1]Plan1!$A$5:$B$1450,2,FALSE)</f>
        <v>CRESTANI-ESTETICA E  REPARAÇÃO AUTOMOTIVA LTDA</v>
      </c>
      <c r="C111" s="35" t="s">
        <v>185</v>
      </c>
      <c r="D111" s="47" t="s">
        <v>186</v>
      </c>
      <c r="E111" s="37">
        <v>520</v>
      </c>
    </row>
    <row r="112" spans="1:5" ht="38.25" customHeight="1">
      <c r="A112" s="20">
        <v>44501</v>
      </c>
      <c r="B112" s="34" t="str">
        <f>VLOOKUP(C112,[1]Plan1!$A$5:$B$1450,2,FALSE)</f>
        <v>ADRIANO &amp; PAULA - SERVIÇOS LAVAGEM CAMINHOES LTDA</v>
      </c>
      <c r="C112" s="35" t="s">
        <v>187</v>
      </c>
      <c r="D112" s="47" t="s">
        <v>188</v>
      </c>
      <c r="E112" s="37">
        <v>150</v>
      </c>
    </row>
    <row r="113" spans="1:5" ht="38.25" customHeight="1">
      <c r="A113" s="102" t="s">
        <v>745</v>
      </c>
      <c r="B113" s="103"/>
      <c r="C113" s="104"/>
      <c r="D113" s="41" t="s">
        <v>152</v>
      </c>
      <c r="E113" s="33">
        <f>SUM(E90:E112)</f>
        <v>1606.25</v>
      </c>
    </row>
    <row r="114" spans="1:5" ht="50.25" customHeight="1">
      <c r="A114" s="71" t="s">
        <v>189</v>
      </c>
      <c r="B114" s="71" t="s">
        <v>190</v>
      </c>
      <c r="C114" s="71" t="s">
        <v>718</v>
      </c>
      <c r="D114" s="105" t="s">
        <v>191</v>
      </c>
      <c r="E114" s="106"/>
    </row>
    <row r="115" spans="1:5" ht="38.25" customHeight="1">
      <c r="A115" s="71" t="s">
        <v>16</v>
      </c>
      <c r="B115" s="101" t="s">
        <v>17</v>
      </c>
      <c r="C115" s="101"/>
      <c r="D115" s="73" t="s">
        <v>18</v>
      </c>
      <c r="E115" s="24" t="s">
        <v>156</v>
      </c>
    </row>
    <row r="116" spans="1:5" ht="38.25" customHeight="1">
      <c r="A116" s="18" t="s">
        <v>20</v>
      </c>
      <c r="B116" s="18" t="s">
        <v>21</v>
      </c>
      <c r="C116" s="41" t="s">
        <v>22</v>
      </c>
      <c r="D116" s="18" t="s">
        <v>23</v>
      </c>
      <c r="E116" s="19" t="s">
        <v>157</v>
      </c>
    </row>
    <row r="117" spans="1:5" ht="38.25" customHeight="1">
      <c r="A117" s="23">
        <v>44482</v>
      </c>
      <c r="B117" s="42" t="s">
        <v>192</v>
      </c>
      <c r="C117" s="39" t="s">
        <v>193</v>
      </c>
      <c r="D117" s="48" t="s">
        <v>194</v>
      </c>
      <c r="E117" s="49">
        <v>319.77999999999997</v>
      </c>
    </row>
    <row r="118" spans="1:5" ht="38.25" customHeight="1">
      <c r="A118" s="23">
        <v>44483</v>
      </c>
      <c r="B118" s="42" t="s">
        <v>246</v>
      </c>
      <c r="C118" s="35" t="s">
        <v>247</v>
      </c>
      <c r="D118" s="48" t="s">
        <v>248</v>
      </c>
      <c r="E118" s="50">
        <v>256</v>
      </c>
    </row>
    <row r="119" spans="1:5" ht="38.25" customHeight="1">
      <c r="A119" s="23">
        <v>44483</v>
      </c>
      <c r="B119" s="42" t="s">
        <v>285</v>
      </c>
      <c r="C119" s="35" t="s">
        <v>286</v>
      </c>
      <c r="D119" s="48" t="s">
        <v>287</v>
      </c>
      <c r="E119" s="50">
        <v>280</v>
      </c>
    </row>
    <row r="120" spans="1:5" ht="38.25" customHeight="1">
      <c r="A120" s="23">
        <v>44484</v>
      </c>
      <c r="B120" s="42" t="s">
        <v>282</v>
      </c>
      <c r="C120" s="35" t="s">
        <v>283</v>
      </c>
      <c r="D120" s="48" t="s">
        <v>284</v>
      </c>
      <c r="E120" s="50">
        <v>705</v>
      </c>
    </row>
    <row r="121" spans="1:5" ht="38.25" customHeight="1">
      <c r="A121" s="23">
        <v>44488</v>
      </c>
      <c r="B121" s="42" t="s">
        <v>243</v>
      </c>
      <c r="C121" s="35" t="s">
        <v>244</v>
      </c>
      <c r="D121" s="48" t="s">
        <v>245</v>
      </c>
      <c r="E121" s="49">
        <v>873.6</v>
      </c>
    </row>
    <row r="122" spans="1:5" ht="60">
      <c r="A122" s="44">
        <v>44488</v>
      </c>
      <c r="B122" s="42" t="s">
        <v>288</v>
      </c>
      <c r="C122" s="27" t="s">
        <v>289</v>
      </c>
      <c r="D122" s="48" t="s">
        <v>290</v>
      </c>
      <c r="E122" s="50">
        <v>180.6</v>
      </c>
    </row>
    <row r="123" spans="1:5" ht="60">
      <c r="A123" s="44">
        <v>44488</v>
      </c>
      <c r="B123" s="42" t="s">
        <v>288</v>
      </c>
      <c r="C123" s="27" t="s">
        <v>289</v>
      </c>
      <c r="D123" s="48" t="s">
        <v>290</v>
      </c>
      <c r="E123" s="50">
        <v>184.15</v>
      </c>
    </row>
    <row r="124" spans="1:5" ht="38.25" customHeight="1">
      <c r="A124" s="23">
        <v>44489</v>
      </c>
      <c r="B124" s="42" t="s">
        <v>192</v>
      </c>
      <c r="C124" s="39" t="s">
        <v>193</v>
      </c>
      <c r="D124" s="48" t="s">
        <v>195</v>
      </c>
      <c r="E124" s="49">
        <v>1100.32</v>
      </c>
    </row>
    <row r="125" spans="1:5" ht="30" customHeight="1">
      <c r="A125" s="23">
        <v>44491</v>
      </c>
      <c r="B125" s="42" t="s">
        <v>240</v>
      </c>
      <c r="C125" s="35" t="s">
        <v>241</v>
      </c>
      <c r="D125" s="47" t="s">
        <v>242</v>
      </c>
      <c r="E125" s="49">
        <v>280</v>
      </c>
    </row>
    <row r="126" spans="1:5" ht="47.25" customHeight="1">
      <c r="A126" s="23">
        <v>44494</v>
      </c>
      <c r="B126" s="36" t="s">
        <v>196</v>
      </c>
      <c r="C126" s="35" t="s">
        <v>197</v>
      </c>
      <c r="D126" s="48" t="s">
        <v>715</v>
      </c>
      <c r="E126" s="49">
        <v>423.16</v>
      </c>
    </row>
    <row r="127" spans="1:5" ht="24.75" customHeight="1">
      <c r="A127" s="23">
        <v>44494</v>
      </c>
      <c r="B127" s="42" t="s">
        <v>198</v>
      </c>
      <c r="C127" s="26" t="s">
        <v>199</v>
      </c>
      <c r="D127" s="48" t="s">
        <v>200</v>
      </c>
      <c r="E127" s="49">
        <v>88.78</v>
      </c>
    </row>
    <row r="128" spans="1:5" ht="30">
      <c r="A128" s="23">
        <v>44495</v>
      </c>
      <c r="B128" s="42" t="s">
        <v>234</v>
      </c>
      <c r="C128" s="35" t="s">
        <v>235</v>
      </c>
      <c r="D128" s="48" t="s">
        <v>236</v>
      </c>
      <c r="E128" s="50">
        <v>60</v>
      </c>
    </row>
    <row r="129" spans="1:5" ht="24.75" customHeight="1">
      <c r="A129" s="23">
        <v>44495</v>
      </c>
      <c r="B129" s="42" t="s">
        <v>237</v>
      </c>
      <c r="C129" s="35" t="s">
        <v>238</v>
      </c>
      <c r="D129" s="48" t="s">
        <v>239</v>
      </c>
      <c r="E129" s="49">
        <v>170</v>
      </c>
    </row>
    <row r="130" spans="1:5" ht="38.25" customHeight="1">
      <c r="A130" s="23">
        <v>44495</v>
      </c>
      <c r="B130" s="27" t="s">
        <v>312</v>
      </c>
      <c r="C130" s="35" t="s">
        <v>313</v>
      </c>
      <c r="D130" s="48" t="s">
        <v>314</v>
      </c>
      <c r="E130" s="50">
        <v>320</v>
      </c>
    </row>
    <row r="131" spans="1:5" ht="38.25" customHeight="1">
      <c r="A131" s="44">
        <v>44496</v>
      </c>
      <c r="B131" s="42" t="s">
        <v>443</v>
      </c>
      <c r="C131" s="27" t="s">
        <v>444</v>
      </c>
      <c r="D131" s="48" t="s">
        <v>445</v>
      </c>
      <c r="E131" s="51">
        <v>215</v>
      </c>
    </row>
    <row r="132" spans="1:5" ht="38.25" customHeight="1">
      <c r="A132" s="23">
        <v>44497</v>
      </c>
      <c r="B132" s="42" t="s">
        <v>279</v>
      </c>
      <c r="C132" s="35" t="s">
        <v>280</v>
      </c>
      <c r="D132" s="48" t="s">
        <v>281</v>
      </c>
      <c r="E132" s="51">
        <v>670</v>
      </c>
    </row>
    <row r="133" spans="1:5" ht="38.25" customHeight="1">
      <c r="A133" s="23">
        <v>44498</v>
      </c>
      <c r="B133" s="42" t="s">
        <v>201</v>
      </c>
      <c r="C133" s="26" t="s">
        <v>202</v>
      </c>
      <c r="D133" s="48" t="s">
        <v>203</v>
      </c>
      <c r="E133" s="49">
        <v>230</v>
      </c>
    </row>
    <row r="134" spans="1:5" ht="38.25" customHeight="1">
      <c r="A134" s="23">
        <v>44498</v>
      </c>
      <c r="B134" s="42" t="s">
        <v>204</v>
      </c>
      <c r="C134" s="35" t="s">
        <v>205</v>
      </c>
      <c r="D134" s="48" t="s">
        <v>206</v>
      </c>
      <c r="E134" s="49">
        <v>250</v>
      </c>
    </row>
    <row r="135" spans="1:5" ht="38.25" customHeight="1">
      <c r="A135" s="23">
        <v>44498</v>
      </c>
      <c r="B135" s="42" t="s">
        <v>216</v>
      </c>
      <c r="C135" s="35" t="s">
        <v>217</v>
      </c>
      <c r="D135" s="48" t="s">
        <v>218</v>
      </c>
      <c r="E135" s="49">
        <v>188</v>
      </c>
    </row>
    <row r="136" spans="1:5" ht="38.25" customHeight="1">
      <c r="A136" s="23">
        <v>44498</v>
      </c>
      <c r="B136" s="42" t="s">
        <v>306</v>
      </c>
      <c r="C136" s="35" t="s">
        <v>307</v>
      </c>
      <c r="D136" s="48" t="s">
        <v>308</v>
      </c>
      <c r="E136" s="50">
        <v>376.5</v>
      </c>
    </row>
    <row r="137" spans="1:5" ht="38.25" customHeight="1">
      <c r="A137" s="23">
        <v>44498</v>
      </c>
      <c r="B137" s="42" t="s">
        <v>306</v>
      </c>
      <c r="C137" s="35" t="s">
        <v>307</v>
      </c>
      <c r="D137" s="48" t="s">
        <v>450</v>
      </c>
      <c r="E137" s="51">
        <v>7153.5</v>
      </c>
    </row>
    <row r="138" spans="1:5" ht="38.25" customHeight="1">
      <c r="A138" s="44">
        <v>44498</v>
      </c>
      <c r="B138" s="27" t="s">
        <v>409</v>
      </c>
      <c r="C138" s="35" t="s">
        <v>410</v>
      </c>
      <c r="D138" s="48" t="s">
        <v>411</v>
      </c>
      <c r="E138" s="49">
        <v>70</v>
      </c>
    </row>
    <row r="139" spans="1:5" ht="45">
      <c r="A139" s="23">
        <v>44499</v>
      </c>
      <c r="B139" s="42" t="s">
        <v>219</v>
      </c>
      <c r="C139" s="39" t="s">
        <v>220</v>
      </c>
      <c r="D139" s="48" t="s">
        <v>221</v>
      </c>
      <c r="E139" s="51">
        <v>523.5</v>
      </c>
    </row>
    <row r="140" spans="1:5" ht="38.25" customHeight="1">
      <c r="A140" s="23">
        <v>44499</v>
      </c>
      <c r="B140" s="42" t="s">
        <v>219</v>
      </c>
      <c r="C140" s="39" t="s">
        <v>220</v>
      </c>
      <c r="D140" s="52" t="s">
        <v>224</v>
      </c>
      <c r="E140" s="51">
        <v>750.9</v>
      </c>
    </row>
    <row r="141" spans="1:5" ht="64.5" customHeight="1">
      <c r="A141" s="23">
        <v>44501</v>
      </c>
      <c r="B141" s="42" t="s">
        <v>207</v>
      </c>
      <c r="C141" s="35" t="s">
        <v>32</v>
      </c>
      <c r="D141" s="48" t="s">
        <v>208</v>
      </c>
      <c r="E141" s="49">
        <v>150</v>
      </c>
    </row>
    <row r="142" spans="1:5" ht="38.25" customHeight="1">
      <c r="A142" s="23">
        <v>44501</v>
      </c>
      <c r="B142" s="42" t="s">
        <v>207</v>
      </c>
      <c r="C142" s="35" t="s">
        <v>32</v>
      </c>
      <c r="D142" s="48" t="s">
        <v>209</v>
      </c>
      <c r="E142" s="49">
        <v>18.53</v>
      </c>
    </row>
    <row r="143" spans="1:5" ht="45">
      <c r="A143" s="23">
        <v>44501</v>
      </c>
      <c r="B143" s="42" t="s">
        <v>210</v>
      </c>
      <c r="C143" s="35" t="s">
        <v>211</v>
      </c>
      <c r="D143" s="48" t="s">
        <v>212</v>
      </c>
      <c r="E143" s="49">
        <v>520</v>
      </c>
    </row>
    <row r="144" spans="1:5" ht="38.25" customHeight="1">
      <c r="A144" s="23">
        <v>44501</v>
      </c>
      <c r="B144" s="35" t="s">
        <v>213</v>
      </c>
      <c r="C144" s="35" t="s">
        <v>214</v>
      </c>
      <c r="D144" s="48" t="s">
        <v>215</v>
      </c>
      <c r="E144" s="49">
        <v>21.9</v>
      </c>
    </row>
    <row r="145" spans="1:5" ht="45">
      <c r="A145" s="23">
        <v>44501</v>
      </c>
      <c r="B145" s="36" t="s">
        <v>222</v>
      </c>
      <c r="C145" s="35" t="s">
        <v>223</v>
      </c>
      <c r="D145" s="48" t="s">
        <v>221</v>
      </c>
      <c r="E145" s="51">
        <v>84</v>
      </c>
    </row>
    <row r="146" spans="1:5" ht="38.25" customHeight="1">
      <c r="A146" s="23">
        <v>44501</v>
      </c>
      <c r="B146" s="42" t="s">
        <v>228</v>
      </c>
      <c r="C146" s="35" t="s">
        <v>229</v>
      </c>
      <c r="D146" s="48" t="s">
        <v>230</v>
      </c>
      <c r="E146" s="51">
        <v>234.66</v>
      </c>
    </row>
    <row r="147" spans="1:5" ht="38.25" customHeight="1">
      <c r="A147" s="23">
        <v>44501</v>
      </c>
      <c r="B147" s="42" t="s">
        <v>231</v>
      </c>
      <c r="C147" s="35" t="s">
        <v>232</v>
      </c>
      <c r="D147" s="48" t="s">
        <v>233</v>
      </c>
      <c r="E147" s="49">
        <v>50.29</v>
      </c>
    </row>
    <row r="148" spans="1:5" ht="38.25" customHeight="1">
      <c r="A148" s="23">
        <v>44501</v>
      </c>
      <c r="B148" s="35" t="s">
        <v>231</v>
      </c>
      <c r="C148" s="35" t="s">
        <v>232</v>
      </c>
      <c r="D148" s="48" t="s">
        <v>209</v>
      </c>
      <c r="E148" s="49">
        <v>6.21</v>
      </c>
    </row>
    <row r="149" spans="1:5" ht="38.25" customHeight="1">
      <c r="A149" s="23">
        <v>44501</v>
      </c>
      <c r="B149" s="42" t="s">
        <v>300</v>
      </c>
      <c r="C149" s="39" t="s">
        <v>301</v>
      </c>
      <c r="D149" s="48" t="s">
        <v>302</v>
      </c>
      <c r="E149" s="50">
        <v>35</v>
      </c>
    </row>
    <row r="150" spans="1:5" ht="38.25" customHeight="1">
      <c r="A150" s="23">
        <v>44501</v>
      </c>
      <c r="B150" s="42" t="s">
        <v>367</v>
      </c>
      <c r="C150" s="39" t="s">
        <v>368</v>
      </c>
      <c r="D150" s="48" t="s">
        <v>369</v>
      </c>
      <c r="E150" s="51">
        <v>151.30000000000001</v>
      </c>
    </row>
    <row r="151" spans="1:5" ht="38.25" customHeight="1">
      <c r="A151" s="23">
        <v>44501</v>
      </c>
      <c r="B151" s="42" t="s">
        <v>367</v>
      </c>
      <c r="C151" s="39" t="s">
        <v>368</v>
      </c>
      <c r="D151" s="48" t="s">
        <v>349</v>
      </c>
      <c r="E151" s="51">
        <v>18.7</v>
      </c>
    </row>
    <row r="152" spans="1:5" ht="38.25" customHeight="1">
      <c r="A152" s="44">
        <v>44501</v>
      </c>
      <c r="B152" s="27" t="s">
        <v>385</v>
      </c>
      <c r="C152" s="35" t="s">
        <v>386</v>
      </c>
      <c r="D152" s="48" t="s">
        <v>387</v>
      </c>
      <c r="E152" s="51">
        <v>108.58</v>
      </c>
    </row>
    <row r="153" spans="1:5" ht="38.25" customHeight="1">
      <c r="A153" s="44">
        <v>44501</v>
      </c>
      <c r="B153" s="27" t="s">
        <v>385</v>
      </c>
      <c r="C153" s="35" t="s">
        <v>386</v>
      </c>
      <c r="D153" s="48" t="s">
        <v>209</v>
      </c>
      <c r="E153" s="51">
        <v>13.42</v>
      </c>
    </row>
    <row r="154" spans="1:5" ht="38.25" customHeight="1">
      <c r="A154" s="23">
        <v>44503</v>
      </c>
      <c r="B154" s="42" t="s">
        <v>225</v>
      </c>
      <c r="C154" s="39" t="s">
        <v>226</v>
      </c>
      <c r="D154" s="48" t="s">
        <v>227</v>
      </c>
      <c r="E154" s="51">
        <v>880</v>
      </c>
    </row>
    <row r="155" spans="1:5" ht="38.25" customHeight="1">
      <c r="A155" s="23">
        <v>44503</v>
      </c>
      <c r="B155" s="42" t="s">
        <v>249</v>
      </c>
      <c r="C155" s="35" t="s">
        <v>250</v>
      </c>
      <c r="D155" s="53" t="s">
        <v>251</v>
      </c>
      <c r="E155" s="49">
        <v>870</v>
      </c>
    </row>
    <row r="156" spans="1:5" ht="38.25" customHeight="1">
      <c r="A156" s="23">
        <v>44503</v>
      </c>
      <c r="B156" s="42" t="s">
        <v>252</v>
      </c>
      <c r="C156" s="35" t="s">
        <v>253</v>
      </c>
      <c r="D156" s="53" t="s">
        <v>254</v>
      </c>
      <c r="E156" s="49">
        <v>225</v>
      </c>
    </row>
    <row r="157" spans="1:5" ht="38.25" customHeight="1">
      <c r="A157" s="23">
        <v>44503</v>
      </c>
      <c r="B157" s="42" t="s">
        <v>228</v>
      </c>
      <c r="C157" s="35" t="s">
        <v>229</v>
      </c>
      <c r="D157" s="48" t="s">
        <v>255</v>
      </c>
      <c r="E157" s="49">
        <v>399.57</v>
      </c>
    </row>
    <row r="158" spans="1:5" ht="38.25" customHeight="1">
      <c r="A158" s="23">
        <v>44503</v>
      </c>
      <c r="B158" s="42" t="s">
        <v>256</v>
      </c>
      <c r="C158" s="35" t="s">
        <v>257</v>
      </c>
      <c r="D158" s="48" t="s">
        <v>258</v>
      </c>
      <c r="E158" s="49">
        <v>20</v>
      </c>
    </row>
    <row r="159" spans="1:5" ht="38.25" customHeight="1">
      <c r="A159" s="23">
        <v>44503</v>
      </c>
      <c r="B159" s="42" t="s">
        <v>256</v>
      </c>
      <c r="C159" s="35" t="s">
        <v>257</v>
      </c>
      <c r="D159" s="48" t="s">
        <v>209</v>
      </c>
      <c r="E159" s="54">
        <v>2.4700000000000002</v>
      </c>
    </row>
    <row r="160" spans="1:5" ht="38.25" customHeight="1">
      <c r="A160" s="23">
        <v>44503</v>
      </c>
      <c r="B160" s="42" t="s">
        <v>261</v>
      </c>
      <c r="C160" s="35" t="s">
        <v>262</v>
      </c>
      <c r="D160" s="48" t="s">
        <v>263</v>
      </c>
      <c r="E160" s="51">
        <v>250</v>
      </c>
    </row>
    <row r="161" spans="1:5" ht="38.25" customHeight="1">
      <c r="A161" s="23">
        <v>44503</v>
      </c>
      <c r="B161" s="42" t="s">
        <v>264</v>
      </c>
      <c r="C161" s="35" t="s">
        <v>265</v>
      </c>
      <c r="D161" s="48" t="s">
        <v>266</v>
      </c>
      <c r="E161" s="50">
        <v>500</v>
      </c>
    </row>
    <row r="162" spans="1:5" ht="38.25" customHeight="1">
      <c r="A162" s="23">
        <v>44503</v>
      </c>
      <c r="B162" s="42" t="s">
        <v>267</v>
      </c>
      <c r="C162" s="35" t="s">
        <v>268</v>
      </c>
      <c r="D162" s="48" t="s">
        <v>269</v>
      </c>
      <c r="E162" s="50">
        <v>120</v>
      </c>
    </row>
    <row r="163" spans="1:5" ht="38.25" customHeight="1">
      <c r="A163" s="23">
        <v>44503</v>
      </c>
      <c r="B163" s="27" t="s">
        <v>270</v>
      </c>
      <c r="C163" s="35" t="s">
        <v>271</v>
      </c>
      <c r="D163" s="48" t="s">
        <v>272</v>
      </c>
      <c r="E163" s="51">
        <v>70</v>
      </c>
    </row>
    <row r="164" spans="1:5" ht="38.25" customHeight="1">
      <c r="A164" s="23">
        <v>44503</v>
      </c>
      <c r="B164" s="42" t="s">
        <v>273</v>
      </c>
      <c r="C164" s="35" t="s">
        <v>274</v>
      </c>
      <c r="D164" s="47" t="s">
        <v>275</v>
      </c>
      <c r="E164" s="51">
        <v>80</v>
      </c>
    </row>
    <row r="165" spans="1:5" ht="38.25" customHeight="1">
      <c r="A165" s="23">
        <v>44503</v>
      </c>
      <c r="B165" s="42" t="s">
        <v>276</v>
      </c>
      <c r="C165" s="35" t="s">
        <v>277</v>
      </c>
      <c r="D165" s="48" t="s">
        <v>278</v>
      </c>
      <c r="E165" s="51">
        <v>270</v>
      </c>
    </row>
    <row r="166" spans="1:5" ht="38.25" customHeight="1">
      <c r="A166" s="23">
        <v>44504</v>
      </c>
      <c r="B166" s="42" t="s">
        <v>259</v>
      </c>
      <c r="C166" s="35"/>
      <c r="D166" s="48" t="s">
        <v>260</v>
      </c>
      <c r="E166" s="51">
        <v>217.02</v>
      </c>
    </row>
    <row r="167" spans="1:5" ht="45">
      <c r="A167" s="44">
        <v>44504</v>
      </c>
      <c r="B167" s="42" t="s">
        <v>228</v>
      </c>
      <c r="C167" s="27" t="s">
        <v>229</v>
      </c>
      <c r="D167" s="48" t="s">
        <v>291</v>
      </c>
      <c r="E167" s="50">
        <v>385.11</v>
      </c>
    </row>
    <row r="168" spans="1:5" ht="38.25" customHeight="1">
      <c r="A168" s="23">
        <v>44504</v>
      </c>
      <c r="B168" s="42" t="s">
        <v>292</v>
      </c>
      <c r="C168" s="35" t="s">
        <v>199</v>
      </c>
      <c r="D168" s="48" t="s">
        <v>293</v>
      </c>
      <c r="E168" s="50">
        <v>88.78</v>
      </c>
    </row>
    <row r="169" spans="1:5" ht="38.25" customHeight="1">
      <c r="A169" s="23">
        <v>44504</v>
      </c>
      <c r="B169" s="42" t="s">
        <v>294</v>
      </c>
      <c r="C169" s="35" t="s">
        <v>295</v>
      </c>
      <c r="D169" s="48" t="s">
        <v>296</v>
      </c>
      <c r="E169" s="50">
        <v>45</v>
      </c>
    </row>
    <row r="170" spans="1:5" ht="38.25" customHeight="1">
      <c r="A170" s="23">
        <v>44504</v>
      </c>
      <c r="B170" s="42" t="s">
        <v>297</v>
      </c>
      <c r="C170" s="35" t="s">
        <v>298</v>
      </c>
      <c r="D170" s="53" t="s">
        <v>299</v>
      </c>
      <c r="E170" s="50">
        <v>240</v>
      </c>
    </row>
    <row r="171" spans="1:5" ht="38.25" customHeight="1">
      <c r="A171" s="23">
        <v>44504</v>
      </c>
      <c r="B171" s="42" t="s">
        <v>303</v>
      </c>
      <c r="C171" s="35" t="s">
        <v>304</v>
      </c>
      <c r="D171" s="53" t="s">
        <v>305</v>
      </c>
      <c r="E171" s="50">
        <v>484</v>
      </c>
    </row>
    <row r="172" spans="1:5" ht="38.25" customHeight="1">
      <c r="A172" s="23">
        <v>44504</v>
      </c>
      <c r="B172" s="42" t="s">
        <v>309</v>
      </c>
      <c r="C172" s="35" t="s">
        <v>310</v>
      </c>
      <c r="D172" s="53" t="s">
        <v>311</v>
      </c>
      <c r="E172" s="50">
        <v>240</v>
      </c>
    </row>
    <row r="173" spans="1:5" ht="38.25" customHeight="1">
      <c r="A173" s="23">
        <v>44504</v>
      </c>
      <c r="B173" s="42" t="s">
        <v>315</v>
      </c>
      <c r="C173" s="35" t="s">
        <v>316</v>
      </c>
      <c r="D173" s="53" t="s">
        <v>317</v>
      </c>
      <c r="E173" s="50">
        <v>280</v>
      </c>
    </row>
    <row r="174" spans="1:5" ht="45">
      <c r="A174" s="23">
        <v>44504</v>
      </c>
      <c r="B174" s="42" t="s">
        <v>318</v>
      </c>
      <c r="C174" s="39" t="s">
        <v>319</v>
      </c>
      <c r="D174" s="48" t="s">
        <v>320</v>
      </c>
      <c r="E174" s="50">
        <v>846.24</v>
      </c>
    </row>
    <row r="175" spans="1:5" ht="38.25" customHeight="1">
      <c r="A175" s="23">
        <v>44504</v>
      </c>
      <c r="B175" s="42" t="s">
        <v>327</v>
      </c>
      <c r="C175" s="35" t="s">
        <v>328</v>
      </c>
      <c r="D175" s="48" t="s">
        <v>329</v>
      </c>
      <c r="E175" s="50">
        <v>50.8</v>
      </c>
    </row>
    <row r="176" spans="1:5" ht="38.25" customHeight="1">
      <c r="A176" s="23">
        <v>44504</v>
      </c>
      <c r="B176" s="42" t="s">
        <v>332</v>
      </c>
      <c r="C176" s="35" t="s">
        <v>333</v>
      </c>
      <c r="D176" s="48" t="s">
        <v>334</v>
      </c>
      <c r="E176" s="50">
        <v>18.920000000000002</v>
      </c>
    </row>
    <row r="177" spans="1:5" ht="38.25" customHeight="1">
      <c r="A177" s="23">
        <v>44504</v>
      </c>
      <c r="B177" s="42" t="s">
        <v>335</v>
      </c>
      <c r="C177" s="35" t="s">
        <v>336</v>
      </c>
      <c r="D177" s="48" t="s">
        <v>334</v>
      </c>
      <c r="E177" s="50">
        <v>15</v>
      </c>
    </row>
    <row r="178" spans="1:5" ht="38.25" customHeight="1">
      <c r="A178" s="23">
        <v>44504</v>
      </c>
      <c r="B178" s="42" t="s">
        <v>337</v>
      </c>
      <c r="C178" s="35" t="s">
        <v>338</v>
      </c>
      <c r="D178" s="48" t="s">
        <v>339</v>
      </c>
      <c r="E178" s="50">
        <v>30</v>
      </c>
    </row>
    <row r="179" spans="1:5" ht="38.25" customHeight="1">
      <c r="A179" s="44">
        <v>44504</v>
      </c>
      <c r="B179" s="42" t="s">
        <v>350</v>
      </c>
      <c r="C179" s="35" t="s">
        <v>351</v>
      </c>
      <c r="D179" s="48" t="s">
        <v>352</v>
      </c>
      <c r="E179" s="50">
        <v>700</v>
      </c>
    </row>
    <row r="180" spans="1:5" ht="15">
      <c r="A180" s="23">
        <v>44504</v>
      </c>
      <c r="B180" s="42" t="s">
        <v>358</v>
      </c>
      <c r="C180" s="35" t="s">
        <v>359</v>
      </c>
      <c r="D180" s="48" t="s">
        <v>360</v>
      </c>
      <c r="E180" s="51">
        <v>500</v>
      </c>
    </row>
    <row r="181" spans="1:5" ht="38.25" customHeight="1">
      <c r="A181" s="44">
        <v>44504</v>
      </c>
      <c r="B181" s="27" t="s">
        <v>413</v>
      </c>
      <c r="C181" s="35" t="s">
        <v>414</v>
      </c>
      <c r="D181" s="48" t="s">
        <v>415</v>
      </c>
      <c r="E181" s="51">
        <v>356</v>
      </c>
    </row>
    <row r="182" spans="1:5" ht="38.25" customHeight="1">
      <c r="A182" s="44">
        <v>44504</v>
      </c>
      <c r="B182" s="27" t="s">
        <v>413</v>
      </c>
      <c r="C182" s="35" t="s">
        <v>414</v>
      </c>
      <c r="D182" s="48" t="s">
        <v>209</v>
      </c>
      <c r="E182" s="51">
        <v>44</v>
      </c>
    </row>
    <row r="183" spans="1:5" ht="38.25" customHeight="1">
      <c r="A183" s="23">
        <v>44505</v>
      </c>
      <c r="B183" s="42" t="s">
        <v>321</v>
      </c>
      <c r="C183" s="35" t="s">
        <v>322</v>
      </c>
      <c r="D183" s="48" t="s">
        <v>323</v>
      </c>
      <c r="E183" s="50">
        <v>245</v>
      </c>
    </row>
    <row r="184" spans="1:5" ht="38.25" customHeight="1">
      <c r="A184" s="23">
        <v>44505</v>
      </c>
      <c r="B184" s="42" t="s">
        <v>330</v>
      </c>
      <c r="C184" s="35" t="s">
        <v>331</v>
      </c>
      <c r="D184" s="48" t="s">
        <v>329</v>
      </c>
      <c r="E184" s="50">
        <v>20</v>
      </c>
    </row>
    <row r="185" spans="1:5" ht="38.25" customHeight="1">
      <c r="A185" s="23">
        <v>44505</v>
      </c>
      <c r="B185" s="27" t="s">
        <v>340</v>
      </c>
      <c r="C185" s="35" t="s">
        <v>341</v>
      </c>
      <c r="D185" s="48" t="s">
        <v>342</v>
      </c>
      <c r="E185" s="50">
        <v>572</v>
      </c>
    </row>
    <row r="186" spans="1:5" ht="38.25" customHeight="1">
      <c r="A186" s="23">
        <v>44505</v>
      </c>
      <c r="B186" s="42" t="s">
        <v>343</v>
      </c>
      <c r="C186" s="35" t="s">
        <v>344</v>
      </c>
      <c r="D186" s="48" t="s">
        <v>345</v>
      </c>
      <c r="E186" s="50">
        <v>380</v>
      </c>
    </row>
    <row r="187" spans="1:5" ht="38.25" customHeight="1">
      <c r="A187" s="23">
        <v>44505</v>
      </c>
      <c r="B187" s="42" t="s">
        <v>346</v>
      </c>
      <c r="C187" s="39" t="s">
        <v>347</v>
      </c>
      <c r="D187" s="48" t="s">
        <v>348</v>
      </c>
      <c r="E187" s="50">
        <v>250</v>
      </c>
    </row>
    <row r="188" spans="1:5" ht="38.25" customHeight="1">
      <c r="A188" s="23">
        <v>44505</v>
      </c>
      <c r="B188" s="42" t="s">
        <v>346</v>
      </c>
      <c r="C188" s="39" t="s">
        <v>347</v>
      </c>
      <c r="D188" s="48" t="s">
        <v>349</v>
      </c>
      <c r="E188" s="50">
        <v>30.89</v>
      </c>
    </row>
    <row r="189" spans="1:5" ht="30">
      <c r="A189" s="23">
        <v>44505</v>
      </c>
      <c r="B189" s="42" t="s">
        <v>356</v>
      </c>
      <c r="C189" s="35" t="s">
        <v>217</v>
      </c>
      <c r="D189" s="48" t="s">
        <v>357</v>
      </c>
      <c r="E189" s="51">
        <v>114</v>
      </c>
    </row>
    <row r="190" spans="1:5" ht="38.25" customHeight="1">
      <c r="A190" s="44">
        <v>44505</v>
      </c>
      <c r="B190" s="27" t="s">
        <v>416</v>
      </c>
      <c r="C190" s="35" t="s">
        <v>417</v>
      </c>
      <c r="D190" s="48" t="s">
        <v>418</v>
      </c>
      <c r="E190" s="51">
        <v>50</v>
      </c>
    </row>
    <row r="191" spans="1:5" ht="38.25" customHeight="1">
      <c r="A191" s="44">
        <v>44505</v>
      </c>
      <c r="B191" s="27" t="s">
        <v>416</v>
      </c>
      <c r="C191" s="35" t="s">
        <v>417</v>
      </c>
      <c r="D191" s="48" t="s">
        <v>209</v>
      </c>
      <c r="E191" s="51">
        <v>6.18</v>
      </c>
    </row>
    <row r="192" spans="1:5" ht="38.25" customHeight="1">
      <c r="A192" s="44">
        <v>44506</v>
      </c>
      <c r="B192" s="27" t="s">
        <v>393</v>
      </c>
      <c r="C192" s="35" t="s">
        <v>394</v>
      </c>
      <c r="D192" s="48" t="s">
        <v>395</v>
      </c>
      <c r="E192" s="51">
        <v>660</v>
      </c>
    </row>
    <row r="193" spans="1:5" ht="38.25" customHeight="1">
      <c r="A193" s="23">
        <v>44508</v>
      </c>
      <c r="B193" s="42" t="s">
        <v>324</v>
      </c>
      <c r="C193" s="35" t="s">
        <v>325</v>
      </c>
      <c r="D193" s="48" t="s">
        <v>326</v>
      </c>
      <c r="E193" s="50">
        <v>750</v>
      </c>
    </row>
    <row r="194" spans="1:5" ht="45">
      <c r="A194" s="44">
        <v>44508</v>
      </c>
      <c r="B194" s="42" t="s">
        <v>353</v>
      </c>
      <c r="C194" s="35" t="s">
        <v>354</v>
      </c>
      <c r="D194" s="48" t="s">
        <v>355</v>
      </c>
      <c r="E194" s="51">
        <v>56</v>
      </c>
    </row>
    <row r="195" spans="1:5" ht="30">
      <c r="A195" s="23">
        <v>44508</v>
      </c>
      <c r="B195" s="42" t="s">
        <v>361</v>
      </c>
      <c r="C195" s="35" t="s">
        <v>362</v>
      </c>
      <c r="D195" s="48" t="s">
        <v>363</v>
      </c>
      <c r="E195" s="51">
        <v>300</v>
      </c>
    </row>
    <row r="196" spans="1:5" ht="38.25" customHeight="1">
      <c r="A196" s="44">
        <v>44508</v>
      </c>
      <c r="B196" s="27" t="s">
        <v>403</v>
      </c>
      <c r="C196" s="35" t="s">
        <v>404</v>
      </c>
      <c r="D196" s="48" t="s">
        <v>402</v>
      </c>
      <c r="E196" s="51">
        <v>45.5</v>
      </c>
    </row>
    <row r="197" spans="1:5" ht="30">
      <c r="A197" s="44">
        <v>44508</v>
      </c>
      <c r="B197" s="27" t="s">
        <v>403</v>
      </c>
      <c r="C197" s="35" t="s">
        <v>404</v>
      </c>
      <c r="D197" s="48" t="s">
        <v>402</v>
      </c>
      <c r="E197" s="51">
        <v>25.6</v>
      </c>
    </row>
    <row r="198" spans="1:5" ht="38.25" customHeight="1">
      <c r="A198" s="44">
        <v>44508</v>
      </c>
      <c r="B198" s="27" t="s">
        <v>405</v>
      </c>
      <c r="C198" s="35" t="s">
        <v>406</v>
      </c>
      <c r="D198" s="48" t="s">
        <v>407</v>
      </c>
      <c r="E198" s="51">
        <v>259.10000000000002</v>
      </c>
    </row>
    <row r="199" spans="1:5" ht="38.25" customHeight="1">
      <c r="A199" s="44">
        <v>44508</v>
      </c>
      <c r="B199" s="27" t="s">
        <v>405</v>
      </c>
      <c r="C199" s="35" t="s">
        <v>406</v>
      </c>
      <c r="D199" s="48" t="s">
        <v>408</v>
      </c>
      <c r="E199" s="51">
        <v>17.600000000000001</v>
      </c>
    </row>
    <row r="200" spans="1:5" ht="38.25" customHeight="1">
      <c r="A200" s="44">
        <v>44508</v>
      </c>
      <c r="B200" s="42" t="s">
        <v>440</v>
      </c>
      <c r="C200" s="27" t="s">
        <v>441</v>
      </c>
      <c r="D200" s="48" t="s">
        <v>442</v>
      </c>
      <c r="E200" s="51">
        <v>350</v>
      </c>
    </row>
    <row r="201" spans="1:5" ht="38.25" customHeight="1">
      <c r="A201" s="23">
        <v>44509</v>
      </c>
      <c r="B201" s="42" t="s">
        <v>364</v>
      </c>
      <c r="C201" s="35" t="s">
        <v>365</v>
      </c>
      <c r="D201" s="48" t="s">
        <v>366</v>
      </c>
      <c r="E201" s="51">
        <v>800</v>
      </c>
    </row>
    <row r="202" spans="1:5" ht="38.25" customHeight="1">
      <c r="A202" s="23">
        <v>44509</v>
      </c>
      <c r="B202" s="42" t="s">
        <v>370</v>
      </c>
      <c r="C202" s="35" t="s">
        <v>371</v>
      </c>
      <c r="D202" s="53" t="s">
        <v>372</v>
      </c>
      <c r="E202" s="51">
        <v>564.70000000000005</v>
      </c>
    </row>
    <row r="203" spans="1:5" ht="45">
      <c r="A203" s="23">
        <v>44509</v>
      </c>
      <c r="B203" s="42" t="s">
        <v>373</v>
      </c>
      <c r="C203" s="42" t="s">
        <v>374</v>
      </c>
      <c r="D203" s="53" t="s">
        <v>375</v>
      </c>
      <c r="E203" s="51">
        <v>64.86</v>
      </c>
    </row>
    <row r="204" spans="1:5" ht="38.25" customHeight="1">
      <c r="A204" s="23">
        <v>44509</v>
      </c>
      <c r="B204" s="42" t="s">
        <v>376</v>
      </c>
      <c r="C204" s="35" t="s">
        <v>377</v>
      </c>
      <c r="D204" s="53" t="s">
        <v>378</v>
      </c>
      <c r="E204" s="51">
        <v>866.22</v>
      </c>
    </row>
    <row r="205" spans="1:5" ht="38.25" customHeight="1">
      <c r="A205" s="44">
        <v>44509</v>
      </c>
      <c r="B205" s="42" t="s">
        <v>379</v>
      </c>
      <c r="C205" s="35" t="s">
        <v>380</v>
      </c>
      <c r="D205" s="48" t="s">
        <v>381</v>
      </c>
      <c r="E205" s="51">
        <v>25</v>
      </c>
    </row>
    <row r="206" spans="1:5" ht="38.25" customHeight="1">
      <c r="A206" s="44">
        <v>44509</v>
      </c>
      <c r="B206" s="27" t="s">
        <v>382</v>
      </c>
      <c r="C206" s="35" t="s">
        <v>383</v>
      </c>
      <c r="D206" s="48" t="s">
        <v>384</v>
      </c>
      <c r="E206" s="51">
        <v>238</v>
      </c>
    </row>
    <row r="207" spans="1:5" ht="55.5" customHeight="1">
      <c r="A207" s="44">
        <v>44509</v>
      </c>
      <c r="B207" s="27" t="s">
        <v>396</v>
      </c>
      <c r="C207" s="35" t="s">
        <v>397</v>
      </c>
      <c r="D207" s="48" t="s">
        <v>398</v>
      </c>
      <c r="E207" s="51">
        <v>10</v>
      </c>
    </row>
    <row r="208" spans="1:5" ht="38.25" customHeight="1">
      <c r="A208" s="44">
        <v>44509</v>
      </c>
      <c r="B208" s="42" t="s">
        <v>379</v>
      </c>
      <c r="C208" s="35" t="s">
        <v>380</v>
      </c>
      <c r="D208" s="48" t="s">
        <v>402</v>
      </c>
      <c r="E208" s="51">
        <v>18</v>
      </c>
    </row>
    <row r="209" spans="1:5" ht="38.25" customHeight="1">
      <c r="A209" s="44">
        <v>44509</v>
      </c>
      <c r="B209" s="42" t="s">
        <v>422</v>
      </c>
      <c r="C209" s="35" t="s">
        <v>423</v>
      </c>
      <c r="D209" s="48" t="s">
        <v>424</v>
      </c>
      <c r="E209" s="51">
        <v>550</v>
      </c>
    </row>
    <row r="210" spans="1:5" ht="38.25" customHeight="1">
      <c r="A210" s="44">
        <v>44509</v>
      </c>
      <c r="B210" s="42" t="s">
        <v>437</v>
      </c>
      <c r="C210" s="27" t="s">
        <v>438</v>
      </c>
      <c r="D210" s="48" t="s">
        <v>439</v>
      </c>
      <c r="E210" s="51">
        <v>120</v>
      </c>
    </row>
    <row r="211" spans="1:5" ht="45">
      <c r="A211" s="44">
        <v>44510</v>
      </c>
      <c r="B211" s="42" t="s">
        <v>388</v>
      </c>
      <c r="C211" s="27" t="s">
        <v>389</v>
      </c>
      <c r="D211" s="48" t="s">
        <v>390</v>
      </c>
      <c r="E211" s="51">
        <v>750</v>
      </c>
    </row>
    <row r="212" spans="1:5" ht="38.25" customHeight="1">
      <c r="A212" s="44">
        <v>44510</v>
      </c>
      <c r="B212" s="42" t="s">
        <v>388</v>
      </c>
      <c r="C212" s="27" t="s">
        <v>389</v>
      </c>
      <c r="D212" s="48" t="s">
        <v>391</v>
      </c>
      <c r="E212" s="51">
        <v>730</v>
      </c>
    </row>
    <row r="213" spans="1:5" ht="45">
      <c r="A213" s="44">
        <v>44510</v>
      </c>
      <c r="B213" s="42" t="s">
        <v>388</v>
      </c>
      <c r="C213" s="27" t="s">
        <v>389</v>
      </c>
      <c r="D213" s="48" t="s">
        <v>392</v>
      </c>
      <c r="E213" s="51">
        <v>101.74</v>
      </c>
    </row>
    <row r="214" spans="1:5" ht="38.25" customHeight="1">
      <c r="A214" s="44">
        <v>44510</v>
      </c>
      <c r="B214" s="27" t="s">
        <v>399</v>
      </c>
      <c r="C214" s="35" t="s">
        <v>400</v>
      </c>
      <c r="D214" s="48" t="s">
        <v>401</v>
      </c>
      <c r="E214" s="51">
        <v>231.4</v>
      </c>
    </row>
    <row r="215" spans="1:5" ht="38.25" customHeight="1">
      <c r="A215" s="44">
        <v>44510</v>
      </c>
      <c r="B215" s="27" t="s">
        <v>399</v>
      </c>
      <c r="C215" s="35" t="s">
        <v>400</v>
      </c>
      <c r="D215" s="48" t="s">
        <v>209</v>
      </c>
      <c r="E215" s="51">
        <v>28.6</v>
      </c>
    </row>
    <row r="216" spans="1:5" ht="38.25" customHeight="1">
      <c r="A216" s="44">
        <v>44510</v>
      </c>
      <c r="B216" s="42" t="s">
        <v>228</v>
      </c>
      <c r="C216" s="36" t="s">
        <v>229</v>
      </c>
      <c r="D216" s="48" t="s">
        <v>412</v>
      </c>
      <c r="E216" s="51">
        <v>368.57</v>
      </c>
    </row>
    <row r="217" spans="1:5" ht="38.25" customHeight="1">
      <c r="A217" s="44">
        <v>44510</v>
      </c>
      <c r="B217" s="27" t="s">
        <v>419</v>
      </c>
      <c r="C217" s="35" t="s">
        <v>420</v>
      </c>
      <c r="D217" s="48" t="s">
        <v>421</v>
      </c>
      <c r="E217" s="51">
        <v>203.81</v>
      </c>
    </row>
    <row r="218" spans="1:5" ht="38.25" customHeight="1">
      <c r="A218" s="44">
        <v>44510</v>
      </c>
      <c r="B218" s="27" t="s">
        <v>419</v>
      </c>
      <c r="C218" s="35" t="s">
        <v>420</v>
      </c>
      <c r="D218" s="48" t="s">
        <v>349</v>
      </c>
      <c r="E218" s="51">
        <v>25.19</v>
      </c>
    </row>
    <row r="219" spans="1:5" ht="38.25" customHeight="1">
      <c r="A219" s="44">
        <v>44510</v>
      </c>
      <c r="B219" s="42" t="s">
        <v>425</v>
      </c>
      <c r="C219" s="27" t="s">
        <v>426</v>
      </c>
      <c r="D219" s="48" t="s">
        <v>427</v>
      </c>
      <c r="E219" s="50">
        <v>51.5</v>
      </c>
    </row>
    <row r="220" spans="1:5" ht="38.25" customHeight="1">
      <c r="A220" s="44">
        <v>44510</v>
      </c>
      <c r="B220" s="42" t="s">
        <v>428</v>
      </c>
      <c r="C220" s="27" t="s">
        <v>429</v>
      </c>
      <c r="D220" s="48" t="s">
        <v>430</v>
      </c>
      <c r="E220" s="50">
        <v>84</v>
      </c>
    </row>
    <row r="221" spans="1:5" ht="38.25" customHeight="1">
      <c r="A221" s="44">
        <v>44510</v>
      </c>
      <c r="B221" s="42" t="s">
        <v>434</v>
      </c>
      <c r="C221" s="27" t="s">
        <v>435</v>
      </c>
      <c r="D221" s="48" t="s">
        <v>436</v>
      </c>
      <c r="E221" s="51">
        <v>82.4</v>
      </c>
    </row>
    <row r="222" spans="1:5" ht="38.25" customHeight="1">
      <c r="A222" s="44">
        <v>44510</v>
      </c>
      <c r="B222" s="42" t="s">
        <v>446</v>
      </c>
      <c r="C222" s="27" t="s">
        <v>447</v>
      </c>
      <c r="D222" s="48" t="s">
        <v>448</v>
      </c>
      <c r="E222" s="55">
        <v>180</v>
      </c>
    </row>
    <row r="223" spans="1:5" ht="38.25" customHeight="1">
      <c r="A223" s="44">
        <v>44510</v>
      </c>
      <c r="B223" s="42" t="s">
        <v>388</v>
      </c>
      <c r="C223" s="27" t="s">
        <v>389</v>
      </c>
      <c r="D223" s="48" t="s">
        <v>449</v>
      </c>
      <c r="E223" s="51">
        <v>1510</v>
      </c>
    </row>
    <row r="224" spans="1:5" ht="38.25" customHeight="1">
      <c r="A224" s="44">
        <v>44511</v>
      </c>
      <c r="B224" s="42" t="s">
        <v>431</v>
      </c>
      <c r="C224" s="27" t="s">
        <v>432</v>
      </c>
      <c r="D224" s="48" t="s">
        <v>433</v>
      </c>
      <c r="E224" s="51">
        <v>160</v>
      </c>
    </row>
    <row r="225" spans="1:5" ht="38.25" customHeight="1">
      <c r="A225" s="102" t="s">
        <v>722</v>
      </c>
      <c r="B225" s="103"/>
      <c r="C225" s="104"/>
      <c r="D225" s="41" t="s">
        <v>152</v>
      </c>
      <c r="E225" s="59">
        <f>SUM(E117:E224)</f>
        <v>37205.15</v>
      </c>
    </row>
    <row r="226" spans="1:5" ht="48.75" customHeight="1">
      <c r="A226" s="72" t="s">
        <v>721</v>
      </c>
      <c r="B226" s="71" t="s">
        <v>720</v>
      </c>
      <c r="C226" s="71" t="s">
        <v>719</v>
      </c>
      <c r="D226" s="100" t="s">
        <v>155</v>
      </c>
      <c r="E226" s="100"/>
    </row>
    <row r="227" spans="1:5" ht="38.25" customHeight="1">
      <c r="A227" s="71" t="s">
        <v>16</v>
      </c>
      <c r="B227" s="101" t="s">
        <v>17</v>
      </c>
      <c r="C227" s="101"/>
      <c r="D227" s="73" t="s">
        <v>18</v>
      </c>
      <c r="E227" s="24" t="s">
        <v>156</v>
      </c>
    </row>
    <row r="228" spans="1:5" ht="38.25" customHeight="1">
      <c r="A228" s="17" t="s">
        <v>20</v>
      </c>
      <c r="B228" s="18" t="s">
        <v>21</v>
      </c>
      <c r="C228" s="41" t="s">
        <v>22</v>
      </c>
      <c r="D228" s="56" t="s">
        <v>23</v>
      </c>
      <c r="E228" s="57" t="s">
        <v>157</v>
      </c>
    </row>
    <row r="229" spans="1:5" ht="38.25" customHeight="1">
      <c r="A229" s="20">
        <v>44488</v>
      </c>
      <c r="B229" s="34" t="str">
        <f>VLOOKUP(C229,[1]Plan1!$A$5:$B$1500,2,FALSE)</f>
        <v>UBER DO BRASIL TECNOLOGIA LTDA</v>
      </c>
      <c r="C229" s="35" t="s">
        <v>451</v>
      </c>
      <c r="D229" s="47" t="s">
        <v>452</v>
      </c>
      <c r="E229" s="58">
        <v>9.9600000000000009</v>
      </c>
    </row>
    <row r="230" spans="1:5" ht="38.25" customHeight="1">
      <c r="A230" s="20">
        <v>44488</v>
      </c>
      <c r="B230" s="34" t="str">
        <f>VLOOKUP(C230,[1]Plan1!$A$5:$B$1500,2,FALSE)</f>
        <v>UBER DO BRASIL TECNOLOGIA LTDA</v>
      </c>
      <c r="C230" s="35" t="s">
        <v>451</v>
      </c>
      <c r="D230" s="47" t="s">
        <v>452</v>
      </c>
      <c r="E230" s="58">
        <v>8.93</v>
      </c>
    </row>
    <row r="231" spans="1:5" ht="38.25" customHeight="1">
      <c r="A231" s="20">
        <v>44488</v>
      </c>
      <c r="B231" s="34" t="str">
        <f>VLOOKUP(C231,[1]Plan1!$A$5:$B$1500,2,FALSE)</f>
        <v>UBER DO BRASIL TECNOLOGIA LTDA</v>
      </c>
      <c r="C231" s="35" t="s">
        <v>451</v>
      </c>
      <c r="D231" s="47" t="s">
        <v>452</v>
      </c>
      <c r="E231" s="58">
        <v>6.9</v>
      </c>
    </row>
    <row r="232" spans="1:5" ht="38.25" customHeight="1">
      <c r="A232" s="20">
        <v>44488</v>
      </c>
      <c r="B232" s="34" t="str">
        <f>VLOOKUP(C232,[1]Plan1!$A$5:$B$1500,2,FALSE)</f>
        <v>UBER DO BRASIL TECNOLOGIA LTDA</v>
      </c>
      <c r="C232" s="35" t="s">
        <v>451</v>
      </c>
      <c r="D232" s="47" t="s">
        <v>452</v>
      </c>
      <c r="E232" s="58">
        <v>7.8</v>
      </c>
    </row>
    <row r="233" spans="1:5" ht="38.25" customHeight="1">
      <c r="A233" s="20">
        <v>44504</v>
      </c>
      <c r="B233" s="34" t="str">
        <f>VLOOKUP(C233,[1]Plan1!$A$5:$B$1500,2,FALSE)</f>
        <v>DURGANTE DISTRIBUIDORA DE COMBUSTIVEIS</v>
      </c>
      <c r="C233" s="35" t="s">
        <v>453</v>
      </c>
      <c r="D233" s="47" t="s">
        <v>454</v>
      </c>
      <c r="E233" s="58">
        <v>290</v>
      </c>
    </row>
    <row r="234" spans="1:5" ht="38.25" customHeight="1">
      <c r="A234" s="20">
        <v>44506</v>
      </c>
      <c r="B234" s="34" t="str">
        <f>VLOOKUP(C234,[1]Plan1!$A$5:$B$1500,2,FALSE)</f>
        <v>UBER DO BRASIL TECNOLOGIA LTDA</v>
      </c>
      <c r="C234" s="35" t="s">
        <v>451</v>
      </c>
      <c r="D234" s="47" t="s">
        <v>452</v>
      </c>
      <c r="E234" s="58">
        <v>16.98</v>
      </c>
    </row>
    <row r="235" spans="1:5" ht="38.25" customHeight="1">
      <c r="A235" s="20">
        <v>44506</v>
      </c>
      <c r="B235" s="34" t="str">
        <f>VLOOKUP(C235,[1]Plan1!$A$5:$B$1500,2,FALSE)</f>
        <v>UBER DO BRASIL TECNOLOGIA LTDA</v>
      </c>
      <c r="C235" s="35" t="s">
        <v>451</v>
      </c>
      <c r="D235" s="47" t="s">
        <v>452</v>
      </c>
      <c r="E235" s="58">
        <v>30.28</v>
      </c>
    </row>
    <row r="236" spans="1:5" ht="38.25" customHeight="1">
      <c r="A236" s="20">
        <v>44508</v>
      </c>
      <c r="B236" s="34" t="str">
        <f>VLOOKUP(C236,[1]Plan1!$A$5:$B$1500,2,FALSE)</f>
        <v>POSTO DE COMBUSTÍVEIS 4Z</v>
      </c>
      <c r="C236" s="35" t="s">
        <v>455</v>
      </c>
      <c r="D236" s="47" t="s">
        <v>456</v>
      </c>
      <c r="E236" s="58">
        <v>236.42</v>
      </c>
    </row>
    <row r="237" spans="1:5" ht="38.25" customHeight="1">
      <c r="A237" s="20">
        <v>44511</v>
      </c>
      <c r="B237" s="34" t="str">
        <f>VLOOKUP(C237,[1]Plan1!$A$5:$B$1500,2,FALSE)</f>
        <v>F ANDREIS &amp; CIA LTDA</v>
      </c>
      <c r="C237" s="35" t="s">
        <v>457</v>
      </c>
      <c r="D237" s="47" t="s">
        <v>458</v>
      </c>
      <c r="E237" s="58">
        <v>40</v>
      </c>
    </row>
    <row r="238" spans="1:5" ht="38.25" customHeight="1">
      <c r="A238" s="20">
        <v>44511</v>
      </c>
      <c r="B238" s="34" t="str">
        <f>VLOOKUP(C238,[1]Plan1!$A$5:$B$1500,2,FALSE)</f>
        <v>F ANDREIS &amp; CIA LTDA</v>
      </c>
      <c r="C238" s="35" t="s">
        <v>457</v>
      </c>
      <c r="D238" s="47" t="s">
        <v>458</v>
      </c>
      <c r="E238" s="58">
        <v>40</v>
      </c>
    </row>
    <row r="239" spans="1:5" ht="38.25" customHeight="1">
      <c r="A239" s="102" t="s">
        <v>745</v>
      </c>
      <c r="B239" s="103"/>
      <c r="C239" s="104"/>
      <c r="D239" s="41" t="s">
        <v>152</v>
      </c>
      <c r="E239" s="38">
        <f>SUM(E229:E238)</f>
        <v>687.27</v>
      </c>
    </row>
    <row r="240" spans="1:5" ht="54.75" customHeight="1">
      <c r="A240" s="69" t="s">
        <v>13</v>
      </c>
      <c r="B240" s="71" t="s">
        <v>14</v>
      </c>
      <c r="C240" s="70" t="s">
        <v>746</v>
      </c>
      <c r="D240" s="94" t="s">
        <v>15</v>
      </c>
      <c r="E240" s="95"/>
    </row>
    <row r="241" spans="1:5" ht="38.25" customHeight="1">
      <c r="A241" s="74" t="s">
        <v>16</v>
      </c>
      <c r="B241" s="116" t="s">
        <v>17</v>
      </c>
      <c r="C241" s="117"/>
      <c r="D241" s="75" t="s">
        <v>18</v>
      </c>
      <c r="E241" s="76" t="s">
        <v>19</v>
      </c>
    </row>
    <row r="242" spans="1:5" ht="38.25" customHeight="1">
      <c r="A242" s="77" t="s">
        <v>20</v>
      </c>
      <c r="B242" s="18" t="s">
        <v>21</v>
      </c>
      <c r="C242" s="78" t="s">
        <v>22</v>
      </c>
      <c r="D242" s="18" t="s">
        <v>23</v>
      </c>
      <c r="E242" s="19" t="s">
        <v>24</v>
      </c>
    </row>
    <row r="243" spans="1:5" ht="38.25" customHeight="1">
      <c r="A243" s="79">
        <v>44494</v>
      </c>
      <c r="B243" s="80" t="s">
        <v>747</v>
      </c>
      <c r="C243" s="81" t="s">
        <v>748</v>
      </c>
      <c r="D243" s="45" t="s">
        <v>749</v>
      </c>
      <c r="E243" s="82">
        <v>99.9</v>
      </c>
    </row>
    <row r="244" spans="1:5" ht="38.25" customHeight="1">
      <c r="A244" s="79">
        <v>44494</v>
      </c>
      <c r="B244" s="80" t="s">
        <v>750</v>
      </c>
      <c r="C244" s="81" t="s">
        <v>751</v>
      </c>
      <c r="D244" s="45" t="s">
        <v>752</v>
      </c>
      <c r="E244" s="40">
        <v>179.65</v>
      </c>
    </row>
    <row r="245" spans="1:5" ht="38.25" customHeight="1">
      <c r="A245" s="83">
        <v>44494</v>
      </c>
      <c r="B245" s="12" t="s">
        <v>750</v>
      </c>
      <c r="C245" s="84" t="s">
        <v>751</v>
      </c>
      <c r="D245" s="45" t="s">
        <v>753</v>
      </c>
      <c r="E245" s="40">
        <v>190.9</v>
      </c>
    </row>
    <row r="246" spans="1:5" ht="38.25" customHeight="1">
      <c r="A246" s="83">
        <v>44494</v>
      </c>
      <c r="B246" s="12" t="s">
        <v>750</v>
      </c>
      <c r="C246" s="84" t="s">
        <v>751</v>
      </c>
      <c r="D246" s="45" t="s">
        <v>754</v>
      </c>
      <c r="E246" s="40">
        <v>219</v>
      </c>
    </row>
    <row r="247" spans="1:5" ht="38.25" customHeight="1">
      <c r="A247" s="83">
        <v>44495</v>
      </c>
      <c r="B247" s="12" t="s">
        <v>755</v>
      </c>
      <c r="C247" s="84" t="s">
        <v>756</v>
      </c>
      <c r="D247" s="45" t="s">
        <v>757</v>
      </c>
      <c r="E247" s="40">
        <v>200</v>
      </c>
    </row>
    <row r="248" spans="1:5" ht="38.25" customHeight="1">
      <c r="A248" s="83">
        <v>44495</v>
      </c>
      <c r="B248" s="12" t="s">
        <v>755</v>
      </c>
      <c r="C248" s="84" t="s">
        <v>756</v>
      </c>
      <c r="D248" s="45" t="s">
        <v>757</v>
      </c>
      <c r="E248" s="40">
        <v>150</v>
      </c>
    </row>
    <row r="249" spans="1:5" ht="38.25" customHeight="1">
      <c r="A249" s="83">
        <v>44495</v>
      </c>
      <c r="B249" s="12" t="s">
        <v>758</v>
      </c>
      <c r="C249" s="84" t="s">
        <v>759</v>
      </c>
      <c r="D249" s="45" t="s">
        <v>760</v>
      </c>
      <c r="E249" s="40">
        <v>684</v>
      </c>
    </row>
    <row r="250" spans="1:5" ht="38.25" customHeight="1">
      <c r="A250" s="83">
        <v>44496</v>
      </c>
      <c r="B250" s="12" t="s">
        <v>761</v>
      </c>
      <c r="C250" s="84" t="s">
        <v>762</v>
      </c>
      <c r="D250" s="45" t="s">
        <v>763</v>
      </c>
      <c r="E250" s="40">
        <v>772</v>
      </c>
    </row>
    <row r="251" spans="1:5" ht="38.25" customHeight="1">
      <c r="A251" s="83">
        <v>44496</v>
      </c>
      <c r="B251" s="12" t="s">
        <v>764</v>
      </c>
      <c r="C251" s="84" t="s">
        <v>66</v>
      </c>
      <c r="D251" s="45" t="s">
        <v>765</v>
      </c>
      <c r="E251" s="40">
        <v>654.20000000000005</v>
      </c>
    </row>
    <row r="252" spans="1:5" ht="38.25" customHeight="1">
      <c r="A252" s="83">
        <v>44496</v>
      </c>
      <c r="B252" s="12" t="s">
        <v>766</v>
      </c>
      <c r="C252" s="84" t="s">
        <v>767</v>
      </c>
      <c r="D252" s="45" t="s">
        <v>768</v>
      </c>
      <c r="E252" s="40">
        <v>8.5</v>
      </c>
    </row>
    <row r="253" spans="1:5" ht="40.5" customHeight="1">
      <c r="A253" s="83">
        <v>44496</v>
      </c>
      <c r="B253" s="12" t="s">
        <v>769</v>
      </c>
      <c r="C253" s="84" t="s">
        <v>770</v>
      </c>
      <c r="D253" s="45" t="s">
        <v>771</v>
      </c>
      <c r="E253" s="40">
        <v>43.8</v>
      </c>
    </row>
    <row r="254" spans="1:5" ht="55.5" customHeight="1">
      <c r="A254" s="83">
        <v>44496</v>
      </c>
      <c r="B254" s="12" t="s">
        <v>772</v>
      </c>
      <c r="C254" s="84" t="s">
        <v>773</v>
      </c>
      <c r="D254" s="45" t="s">
        <v>774</v>
      </c>
      <c r="E254" s="40">
        <v>43.25</v>
      </c>
    </row>
    <row r="255" spans="1:5" ht="38.25" customHeight="1">
      <c r="A255" s="83">
        <v>44496</v>
      </c>
      <c r="B255" s="12" t="s">
        <v>44</v>
      </c>
      <c r="C255" s="85" t="s">
        <v>45</v>
      </c>
      <c r="D255" s="45" t="s">
        <v>46</v>
      </c>
      <c r="E255" s="40">
        <v>9.93</v>
      </c>
    </row>
    <row r="256" spans="1:5" ht="38.25" customHeight="1">
      <c r="A256" s="83">
        <v>44496</v>
      </c>
      <c r="B256" s="12" t="s">
        <v>44</v>
      </c>
      <c r="C256" s="85" t="s">
        <v>45</v>
      </c>
      <c r="D256" s="45" t="s">
        <v>46</v>
      </c>
      <c r="E256" s="40">
        <v>9.98</v>
      </c>
    </row>
    <row r="257" spans="1:5" ht="38.25" customHeight="1">
      <c r="A257" s="83">
        <v>44496</v>
      </c>
      <c r="B257" s="12" t="s">
        <v>44</v>
      </c>
      <c r="C257" s="85" t="s">
        <v>45</v>
      </c>
      <c r="D257" s="45" t="s">
        <v>46</v>
      </c>
      <c r="E257" s="40">
        <v>8.84</v>
      </c>
    </row>
    <row r="258" spans="1:5" ht="38.25" customHeight="1">
      <c r="A258" s="83">
        <v>44496</v>
      </c>
      <c r="B258" s="12" t="s">
        <v>44</v>
      </c>
      <c r="C258" s="85" t="s">
        <v>45</v>
      </c>
      <c r="D258" s="45" t="s">
        <v>46</v>
      </c>
      <c r="E258" s="40">
        <v>9.94</v>
      </c>
    </row>
    <row r="259" spans="1:5" ht="38.25" customHeight="1">
      <c r="A259" s="83">
        <v>44496</v>
      </c>
      <c r="B259" s="12" t="s">
        <v>766</v>
      </c>
      <c r="C259" s="85" t="s">
        <v>775</v>
      </c>
      <c r="D259" s="45" t="s">
        <v>776</v>
      </c>
      <c r="E259" s="40">
        <v>98.65</v>
      </c>
    </row>
    <row r="260" spans="1:5" ht="38.25" customHeight="1">
      <c r="A260" s="83">
        <v>44496</v>
      </c>
      <c r="B260" s="12" t="s">
        <v>766</v>
      </c>
      <c r="C260" s="85" t="s">
        <v>775</v>
      </c>
      <c r="D260" s="45" t="s">
        <v>777</v>
      </c>
      <c r="E260" s="40">
        <v>55.98</v>
      </c>
    </row>
    <row r="261" spans="1:5" ht="38.25" customHeight="1">
      <c r="A261" s="83">
        <v>44498</v>
      </c>
      <c r="B261" s="12" t="s">
        <v>769</v>
      </c>
      <c r="C261" s="84" t="s">
        <v>770</v>
      </c>
      <c r="D261" s="45" t="s">
        <v>778</v>
      </c>
      <c r="E261" s="40">
        <v>43.9</v>
      </c>
    </row>
    <row r="262" spans="1:5" ht="38.25" customHeight="1">
      <c r="A262" s="83">
        <v>44498</v>
      </c>
      <c r="B262" s="12" t="s">
        <v>769</v>
      </c>
      <c r="C262" s="84" t="s">
        <v>770</v>
      </c>
      <c r="D262" s="45" t="s">
        <v>779</v>
      </c>
      <c r="E262" s="40">
        <v>46.4</v>
      </c>
    </row>
    <row r="263" spans="1:5" ht="38.25" customHeight="1">
      <c r="A263" s="83">
        <v>44499</v>
      </c>
      <c r="B263" s="86" t="s">
        <v>780</v>
      </c>
      <c r="C263" s="84" t="s">
        <v>50</v>
      </c>
      <c r="D263" s="45" t="s">
        <v>781</v>
      </c>
      <c r="E263" s="40">
        <v>69.8</v>
      </c>
    </row>
    <row r="264" spans="1:5" ht="38.25" customHeight="1">
      <c r="A264" s="79">
        <v>44501</v>
      </c>
      <c r="B264" s="80" t="s">
        <v>31</v>
      </c>
      <c r="C264" s="81" t="s">
        <v>32</v>
      </c>
      <c r="D264" s="45" t="s">
        <v>782</v>
      </c>
      <c r="E264" s="82">
        <v>133.5</v>
      </c>
    </row>
    <row r="265" spans="1:5" ht="15">
      <c r="A265" s="83">
        <v>44501</v>
      </c>
      <c r="B265" s="80" t="s">
        <v>31</v>
      </c>
      <c r="C265" s="81" t="s">
        <v>32</v>
      </c>
      <c r="D265" s="45" t="s">
        <v>783</v>
      </c>
      <c r="E265" s="40">
        <v>16.5</v>
      </c>
    </row>
    <row r="266" spans="1:5" ht="38.25" customHeight="1">
      <c r="A266" s="83">
        <v>44503</v>
      </c>
      <c r="B266" s="12" t="s">
        <v>784</v>
      </c>
      <c r="C266" s="84" t="s">
        <v>26</v>
      </c>
      <c r="D266" s="45" t="s">
        <v>785</v>
      </c>
      <c r="E266" s="40">
        <v>798</v>
      </c>
    </row>
    <row r="267" spans="1:5" ht="38.25" customHeight="1">
      <c r="A267" s="83">
        <v>44503</v>
      </c>
      <c r="B267" s="80" t="s">
        <v>786</v>
      </c>
      <c r="C267" s="81" t="s">
        <v>787</v>
      </c>
      <c r="D267" s="45" t="s">
        <v>788</v>
      </c>
      <c r="E267" s="40">
        <v>349.9</v>
      </c>
    </row>
    <row r="268" spans="1:5" ht="38.25" customHeight="1">
      <c r="A268" s="83">
        <v>44503</v>
      </c>
      <c r="B268" s="12" t="s">
        <v>789</v>
      </c>
      <c r="C268" s="81" t="s">
        <v>790</v>
      </c>
      <c r="D268" s="45" t="s">
        <v>791</v>
      </c>
      <c r="E268" s="40">
        <v>275</v>
      </c>
    </row>
    <row r="269" spans="1:5" ht="38.25" customHeight="1">
      <c r="A269" s="83">
        <v>44503</v>
      </c>
      <c r="B269" s="80" t="s">
        <v>44</v>
      </c>
      <c r="C269" s="87" t="s">
        <v>45</v>
      </c>
      <c r="D269" s="45" t="s">
        <v>46</v>
      </c>
      <c r="E269" s="40">
        <v>10.9</v>
      </c>
    </row>
    <row r="270" spans="1:5" ht="38.25" customHeight="1">
      <c r="A270" s="83">
        <v>44503</v>
      </c>
      <c r="B270" s="80" t="s">
        <v>44</v>
      </c>
      <c r="C270" s="87" t="s">
        <v>45</v>
      </c>
      <c r="D270" s="45" t="s">
        <v>46</v>
      </c>
      <c r="E270" s="40">
        <v>7.92</v>
      </c>
    </row>
    <row r="271" spans="1:5" ht="38.25" customHeight="1">
      <c r="A271" s="7">
        <v>44503</v>
      </c>
      <c r="B271" s="12" t="s">
        <v>44</v>
      </c>
      <c r="C271" s="13" t="s">
        <v>45</v>
      </c>
      <c r="D271" s="45" t="s">
        <v>46</v>
      </c>
      <c r="E271" s="40">
        <v>7.94</v>
      </c>
    </row>
    <row r="272" spans="1:5" ht="38.25" customHeight="1">
      <c r="A272" s="7">
        <v>44503</v>
      </c>
      <c r="B272" s="12" t="s">
        <v>44</v>
      </c>
      <c r="C272" s="13" t="s">
        <v>45</v>
      </c>
      <c r="D272" s="45" t="s">
        <v>46</v>
      </c>
      <c r="E272" s="40">
        <v>10.24</v>
      </c>
    </row>
    <row r="273" spans="1:5" ht="38.25" customHeight="1">
      <c r="A273" s="7">
        <v>44504</v>
      </c>
      <c r="B273" s="12" t="s">
        <v>792</v>
      </c>
      <c r="C273" s="9" t="s">
        <v>793</v>
      </c>
      <c r="D273" s="45" t="s">
        <v>794</v>
      </c>
      <c r="E273" s="40">
        <v>195</v>
      </c>
    </row>
    <row r="274" spans="1:5" ht="38.25" customHeight="1">
      <c r="A274" s="7">
        <v>44504</v>
      </c>
      <c r="B274" s="12" t="s">
        <v>795</v>
      </c>
      <c r="C274" s="9" t="s">
        <v>796</v>
      </c>
      <c r="D274" s="45" t="s">
        <v>797</v>
      </c>
      <c r="E274" s="40">
        <v>350</v>
      </c>
    </row>
    <row r="275" spans="1:5" ht="38.25" customHeight="1">
      <c r="A275" s="83">
        <v>44504</v>
      </c>
      <c r="B275" s="12" t="s">
        <v>798</v>
      </c>
      <c r="C275" s="84" t="s">
        <v>799</v>
      </c>
      <c r="D275" s="45" t="s">
        <v>800</v>
      </c>
      <c r="E275" s="40">
        <v>880</v>
      </c>
    </row>
    <row r="276" spans="1:5" ht="38.25" customHeight="1">
      <c r="A276" s="83">
        <v>44505</v>
      </c>
      <c r="B276" s="12" t="s">
        <v>801</v>
      </c>
      <c r="C276" s="84" t="s">
        <v>802</v>
      </c>
      <c r="D276" s="45" t="s">
        <v>803</v>
      </c>
      <c r="E276" s="40">
        <v>358.8</v>
      </c>
    </row>
    <row r="277" spans="1:5" ht="38.25" customHeight="1">
      <c r="A277" s="83">
        <v>44505</v>
      </c>
      <c r="B277" s="12" t="s">
        <v>31</v>
      </c>
      <c r="C277" s="84" t="s">
        <v>32</v>
      </c>
      <c r="D277" s="45" t="s">
        <v>804</v>
      </c>
      <c r="E277" s="40">
        <v>445</v>
      </c>
    </row>
    <row r="278" spans="1:5" ht="38.25" customHeight="1">
      <c r="A278" s="83">
        <v>44505</v>
      </c>
      <c r="B278" s="12" t="s">
        <v>31</v>
      </c>
      <c r="C278" s="84" t="s">
        <v>32</v>
      </c>
      <c r="D278" s="45" t="s">
        <v>783</v>
      </c>
      <c r="E278" s="40">
        <v>55</v>
      </c>
    </row>
    <row r="279" spans="1:5" ht="38.25" customHeight="1">
      <c r="A279" s="83">
        <v>44506</v>
      </c>
      <c r="B279" s="86" t="s">
        <v>780</v>
      </c>
      <c r="C279" s="84" t="s">
        <v>50</v>
      </c>
      <c r="D279" s="45" t="s">
        <v>805</v>
      </c>
      <c r="E279" s="40">
        <v>69.8</v>
      </c>
    </row>
    <row r="280" spans="1:5" ht="38.25" customHeight="1">
      <c r="A280" s="83">
        <v>44507</v>
      </c>
      <c r="B280" s="12" t="s">
        <v>750</v>
      </c>
      <c r="C280" s="84" t="s">
        <v>751</v>
      </c>
      <c r="D280" s="45" t="s">
        <v>806</v>
      </c>
      <c r="E280" s="40">
        <v>185.2</v>
      </c>
    </row>
    <row r="281" spans="1:5" ht="38.25" customHeight="1">
      <c r="A281" s="83">
        <v>44507</v>
      </c>
      <c r="B281" s="12" t="s">
        <v>750</v>
      </c>
      <c r="C281" s="84" t="s">
        <v>751</v>
      </c>
      <c r="D281" s="45" t="s">
        <v>807</v>
      </c>
      <c r="E281" s="40">
        <v>143.93</v>
      </c>
    </row>
    <row r="282" spans="1:5" ht="38.25" customHeight="1">
      <c r="A282" s="79">
        <v>44507</v>
      </c>
      <c r="B282" s="80" t="s">
        <v>750</v>
      </c>
      <c r="C282" s="81" t="s">
        <v>751</v>
      </c>
      <c r="D282" s="45" t="s">
        <v>808</v>
      </c>
      <c r="E282" s="82">
        <v>149.47999999999999</v>
      </c>
    </row>
    <row r="283" spans="1:5" ht="38.25" customHeight="1">
      <c r="A283" s="83">
        <v>44508</v>
      </c>
      <c r="B283" s="80" t="s">
        <v>809</v>
      </c>
      <c r="C283" s="81" t="s">
        <v>810</v>
      </c>
      <c r="D283" s="45" t="s">
        <v>811</v>
      </c>
      <c r="E283" s="40">
        <v>149.9</v>
      </c>
    </row>
    <row r="284" spans="1:5" ht="38.25" customHeight="1">
      <c r="A284" s="83">
        <v>44508</v>
      </c>
      <c r="B284" s="12" t="s">
        <v>31</v>
      </c>
      <c r="C284" s="84" t="s">
        <v>32</v>
      </c>
      <c r="D284" s="45" t="s">
        <v>804</v>
      </c>
      <c r="E284" s="40">
        <v>133.5</v>
      </c>
    </row>
    <row r="285" spans="1:5" ht="38.25" customHeight="1">
      <c r="A285" s="83">
        <v>44508</v>
      </c>
      <c r="B285" s="12" t="s">
        <v>31</v>
      </c>
      <c r="C285" s="84" t="s">
        <v>32</v>
      </c>
      <c r="D285" s="45" t="s">
        <v>783</v>
      </c>
      <c r="E285" s="40">
        <v>16.5</v>
      </c>
    </row>
    <row r="286" spans="1:5" ht="38.25" customHeight="1">
      <c r="A286" s="83">
        <v>44508</v>
      </c>
      <c r="B286" s="12" t="s">
        <v>31</v>
      </c>
      <c r="C286" s="84" t="s">
        <v>32</v>
      </c>
      <c r="D286" s="45" t="s">
        <v>804</v>
      </c>
      <c r="E286" s="40">
        <v>356</v>
      </c>
    </row>
    <row r="287" spans="1:5" ht="38.25" customHeight="1">
      <c r="A287" s="83">
        <v>44508</v>
      </c>
      <c r="B287" s="12" t="s">
        <v>31</v>
      </c>
      <c r="C287" s="84" t="s">
        <v>32</v>
      </c>
      <c r="D287" s="45" t="s">
        <v>783</v>
      </c>
      <c r="E287" s="40">
        <v>44</v>
      </c>
    </row>
    <row r="288" spans="1:5" ht="38.25" customHeight="1">
      <c r="A288" s="83">
        <v>44508</v>
      </c>
      <c r="B288" s="12" t="s">
        <v>750</v>
      </c>
      <c r="C288" s="84" t="s">
        <v>751</v>
      </c>
      <c r="D288" s="45" t="s">
        <v>812</v>
      </c>
      <c r="E288" s="40">
        <v>143.93</v>
      </c>
    </row>
    <row r="289" spans="1:5" ht="30">
      <c r="A289" s="83">
        <v>44508</v>
      </c>
      <c r="B289" s="12" t="s">
        <v>813</v>
      </c>
      <c r="C289" s="84" t="s">
        <v>814</v>
      </c>
      <c r="D289" s="45" t="s">
        <v>815</v>
      </c>
      <c r="E289" s="40">
        <v>485</v>
      </c>
    </row>
    <row r="290" spans="1:5" ht="15">
      <c r="A290" s="83">
        <v>44509</v>
      </c>
      <c r="B290" s="12" t="s">
        <v>816</v>
      </c>
      <c r="C290" s="85" t="s">
        <v>199</v>
      </c>
      <c r="D290" s="45" t="s">
        <v>817</v>
      </c>
      <c r="E290" s="40">
        <v>88.78</v>
      </c>
    </row>
    <row r="291" spans="1:5" ht="15">
      <c r="A291" s="83">
        <v>44509</v>
      </c>
      <c r="B291" s="12" t="s">
        <v>816</v>
      </c>
      <c r="C291" s="85" t="s">
        <v>199</v>
      </c>
      <c r="D291" s="45" t="s">
        <v>817</v>
      </c>
      <c r="E291" s="40">
        <v>88.78</v>
      </c>
    </row>
    <row r="292" spans="1:5" ht="38.25" customHeight="1">
      <c r="A292" s="83">
        <v>44509</v>
      </c>
      <c r="B292" s="12" t="s">
        <v>44</v>
      </c>
      <c r="C292" s="85" t="s">
        <v>45</v>
      </c>
      <c r="D292" s="45" t="s">
        <v>46</v>
      </c>
      <c r="E292" s="40">
        <v>9.99</v>
      </c>
    </row>
    <row r="293" spans="1:5" ht="38.25" customHeight="1">
      <c r="A293" s="83">
        <v>44509</v>
      </c>
      <c r="B293" s="12" t="s">
        <v>44</v>
      </c>
      <c r="C293" s="85" t="s">
        <v>45</v>
      </c>
      <c r="D293" s="45" t="s">
        <v>46</v>
      </c>
      <c r="E293" s="40">
        <v>5.89</v>
      </c>
    </row>
    <row r="294" spans="1:5" ht="38.25" customHeight="1">
      <c r="A294" s="83">
        <v>44509</v>
      </c>
      <c r="B294" s="12" t="s">
        <v>44</v>
      </c>
      <c r="C294" s="85" t="s">
        <v>45</v>
      </c>
      <c r="D294" s="45" t="s">
        <v>46</v>
      </c>
      <c r="E294" s="40">
        <v>9.94</v>
      </c>
    </row>
    <row r="295" spans="1:5" ht="38.25" customHeight="1">
      <c r="A295" s="7">
        <v>44509</v>
      </c>
      <c r="B295" s="12" t="s">
        <v>44</v>
      </c>
      <c r="C295" s="13" t="s">
        <v>45</v>
      </c>
      <c r="D295" s="45" t="s">
        <v>46</v>
      </c>
      <c r="E295" s="40">
        <v>10.99</v>
      </c>
    </row>
    <row r="296" spans="1:5" ht="38.25" customHeight="1">
      <c r="A296" s="7">
        <v>44509</v>
      </c>
      <c r="B296" s="12" t="s">
        <v>818</v>
      </c>
      <c r="C296" s="9" t="s">
        <v>819</v>
      </c>
      <c r="D296" s="45" t="s">
        <v>820</v>
      </c>
      <c r="E296" s="40">
        <v>85</v>
      </c>
    </row>
    <row r="297" spans="1:5" ht="38.25" customHeight="1">
      <c r="A297" s="7">
        <v>44510</v>
      </c>
      <c r="B297" s="12" t="s">
        <v>119</v>
      </c>
      <c r="C297" s="13" t="s">
        <v>120</v>
      </c>
      <c r="D297" s="45" t="s">
        <v>821</v>
      </c>
      <c r="E297" s="40">
        <v>38</v>
      </c>
    </row>
    <row r="298" spans="1:5" ht="38.25" customHeight="1">
      <c r="A298" s="7">
        <v>44510</v>
      </c>
      <c r="B298" s="12" t="s">
        <v>822</v>
      </c>
      <c r="C298" s="9" t="s">
        <v>823</v>
      </c>
      <c r="D298" s="45" t="s">
        <v>824</v>
      </c>
      <c r="E298" s="40">
        <v>111</v>
      </c>
    </row>
    <row r="299" spans="1:5" ht="38.25" customHeight="1">
      <c r="A299" s="7">
        <v>44510</v>
      </c>
      <c r="B299" s="12" t="s">
        <v>54</v>
      </c>
      <c r="C299" s="9" t="s">
        <v>825</v>
      </c>
      <c r="D299" s="45" t="s">
        <v>826</v>
      </c>
      <c r="E299" s="40">
        <v>18.899999999999999</v>
      </c>
    </row>
    <row r="300" spans="1:5" ht="38.25" customHeight="1">
      <c r="A300" s="7">
        <v>44510</v>
      </c>
      <c r="B300" s="12" t="s">
        <v>54</v>
      </c>
      <c r="C300" s="9" t="s">
        <v>825</v>
      </c>
      <c r="D300" s="45" t="s">
        <v>826</v>
      </c>
      <c r="E300" s="40">
        <v>25</v>
      </c>
    </row>
    <row r="301" spans="1:5" ht="38.25" customHeight="1">
      <c r="A301" s="7">
        <v>44511</v>
      </c>
      <c r="B301" s="12" t="s">
        <v>827</v>
      </c>
      <c r="C301" s="13" t="s">
        <v>828</v>
      </c>
      <c r="D301" s="45" t="s">
        <v>829</v>
      </c>
      <c r="E301" s="40">
        <v>68.02</v>
      </c>
    </row>
    <row r="302" spans="1:5" ht="38.25" customHeight="1">
      <c r="A302" s="7">
        <v>44512</v>
      </c>
      <c r="B302" s="12" t="s">
        <v>766</v>
      </c>
      <c r="C302" s="13" t="s">
        <v>775</v>
      </c>
      <c r="D302" s="45" t="s">
        <v>830</v>
      </c>
      <c r="E302" s="40">
        <v>441</v>
      </c>
    </row>
    <row r="303" spans="1:5" ht="38.25" customHeight="1">
      <c r="A303" s="83">
        <v>44512</v>
      </c>
      <c r="B303" s="12" t="s">
        <v>831</v>
      </c>
      <c r="C303" s="85" t="s">
        <v>832</v>
      </c>
      <c r="D303" s="45" t="s">
        <v>833</v>
      </c>
      <c r="E303" s="40">
        <v>436</v>
      </c>
    </row>
    <row r="304" spans="1:5" ht="38.25" customHeight="1">
      <c r="A304" s="83">
        <v>44512</v>
      </c>
      <c r="B304" s="12" t="s">
        <v>834</v>
      </c>
      <c r="C304" s="85" t="s">
        <v>835</v>
      </c>
      <c r="D304" s="45" t="s">
        <v>836</v>
      </c>
      <c r="E304" s="40">
        <v>832.2</v>
      </c>
    </row>
    <row r="305" spans="1:5" ht="38.25" customHeight="1">
      <c r="A305" s="83">
        <v>44516</v>
      </c>
      <c r="B305" s="12" t="s">
        <v>31</v>
      </c>
      <c r="C305" s="84" t="s">
        <v>32</v>
      </c>
      <c r="D305" s="45" t="s">
        <v>804</v>
      </c>
      <c r="E305" s="40">
        <v>356</v>
      </c>
    </row>
    <row r="306" spans="1:5" ht="38.25" customHeight="1">
      <c r="A306" s="83">
        <v>44516</v>
      </c>
      <c r="B306" s="12" t="s">
        <v>31</v>
      </c>
      <c r="C306" s="84" t="s">
        <v>32</v>
      </c>
      <c r="D306" s="45" t="s">
        <v>783</v>
      </c>
      <c r="E306" s="40">
        <v>44</v>
      </c>
    </row>
    <row r="307" spans="1:5" ht="38.25" customHeight="1">
      <c r="A307" s="83">
        <v>44517</v>
      </c>
      <c r="B307" s="12" t="s">
        <v>837</v>
      </c>
      <c r="C307" s="85" t="s">
        <v>838</v>
      </c>
      <c r="D307" s="45" t="s">
        <v>839</v>
      </c>
      <c r="E307" s="40">
        <v>100</v>
      </c>
    </row>
    <row r="308" spans="1:5" ht="38.25" customHeight="1">
      <c r="A308" s="83">
        <v>44517</v>
      </c>
      <c r="B308" s="12" t="s">
        <v>28</v>
      </c>
      <c r="C308" s="85" t="s">
        <v>29</v>
      </c>
      <c r="D308" s="45" t="s">
        <v>840</v>
      </c>
      <c r="E308" s="40">
        <v>6.98</v>
      </c>
    </row>
    <row r="309" spans="1:5" ht="38.25" customHeight="1">
      <c r="A309" s="83">
        <v>44517</v>
      </c>
      <c r="B309" s="12" t="s">
        <v>841</v>
      </c>
      <c r="C309" s="84" t="s">
        <v>842</v>
      </c>
      <c r="D309" s="45" t="s">
        <v>843</v>
      </c>
      <c r="E309" s="40">
        <v>1582.1</v>
      </c>
    </row>
    <row r="310" spans="1:5" ht="38.25" customHeight="1">
      <c r="A310" s="83">
        <v>44518</v>
      </c>
      <c r="B310" s="12" t="s">
        <v>844</v>
      </c>
      <c r="C310" s="84" t="s">
        <v>845</v>
      </c>
      <c r="D310" s="45" t="s">
        <v>846</v>
      </c>
      <c r="E310" s="40">
        <v>8</v>
      </c>
    </row>
    <row r="311" spans="1:5" ht="38.25" customHeight="1">
      <c r="A311" s="83">
        <v>44518</v>
      </c>
      <c r="B311" s="12" t="s">
        <v>847</v>
      </c>
      <c r="C311" s="84" t="s">
        <v>848</v>
      </c>
      <c r="D311" s="45" t="s">
        <v>849</v>
      </c>
      <c r="E311" s="40">
        <v>73.349999999999994</v>
      </c>
    </row>
    <row r="312" spans="1:5" ht="38.25" customHeight="1">
      <c r="A312" s="83">
        <v>44519</v>
      </c>
      <c r="B312" s="12" t="s">
        <v>850</v>
      </c>
      <c r="C312" s="84" t="s">
        <v>851</v>
      </c>
      <c r="D312" s="45" t="s">
        <v>852</v>
      </c>
      <c r="E312" s="40">
        <v>23.9</v>
      </c>
    </row>
    <row r="313" spans="1:5" ht="38.25" customHeight="1">
      <c r="A313" s="83">
        <v>44520</v>
      </c>
      <c r="B313" s="12" t="s">
        <v>853</v>
      </c>
      <c r="C313" s="85" t="s">
        <v>854</v>
      </c>
      <c r="D313" s="45" t="s">
        <v>855</v>
      </c>
      <c r="E313" s="40">
        <v>25</v>
      </c>
    </row>
    <row r="314" spans="1:5" ht="38.25" customHeight="1">
      <c r="A314" s="88" t="s">
        <v>151</v>
      </c>
      <c r="B314" s="89"/>
      <c r="C314" s="90"/>
      <c r="D314" s="91" t="s">
        <v>152</v>
      </c>
      <c r="E314" s="92">
        <f>SUM(E243:E313,)</f>
        <v>13858.380000000001</v>
      </c>
    </row>
    <row r="315" spans="1:5" ht="38.25" customHeight="1">
      <c r="A315" s="71" t="s">
        <v>459</v>
      </c>
      <c r="B315" s="71" t="s">
        <v>460</v>
      </c>
      <c r="C315" s="71" t="s">
        <v>856</v>
      </c>
      <c r="D315" s="96" t="s">
        <v>15</v>
      </c>
      <c r="E315" s="96"/>
    </row>
    <row r="316" spans="1:5" ht="38.25" customHeight="1">
      <c r="A316" s="71" t="s">
        <v>16</v>
      </c>
      <c r="B316" s="96" t="s">
        <v>17</v>
      </c>
      <c r="C316" s="96"/>
      <c r="D316" s="71" t="s">
        <v>18</v>
      </c>
      <c r="E316" s="28" t="s">
        <v>156</v>
      </c>
    </row>
    <row r="317" spans="1:5" ht="38.25" customHeight="1">
      <c r="A317" s="29" t="s">
        <v>20</v>
      </c>
      <c r="B317" s="18" t="s">
        <v>21</v>
      </c>
      <c r="C317" s="18" t="s">
        <v>22</v>
      </c>
      <c r="D317" s="18" t="s">
        <v>23</v>
      </c>
      <c r="E317" s="30" t="s">
        <v>157</v>
      </c>
    </row>
    <row r="318" spans="1:5" ht="38.25" customHeight="1">
      <c r="A318" s="31">
        <v>44501</v>
      </c>
      <c r="B318" s="25" t="s">
        <v>461</v>
      </c>
      <c r="C318" s="25" t="s">
        <v>462</v>
      </c>
      <c r="D318" s="60" t="s">
        <v>463</v>
      </c>
      <c r="E318" s="32">
        <v>106</v>
      </c>
    </row>
    <row r="319" spans="1:5" ht="38.25" customHeight="1">
      <c r="A319" s="31">
        <v>44501</v>
      </c>
      <c r="B319" s="25" t="s">
        <v>461</v>
      </c>
      <c r="C319" s="25" t="s">
        <v>462</v>
      </c>
      <c r="D319" s="60" t="s">
        <v>464</v>
      </c>
      <c r="E319" s="32">
        <v>13.1</v>
      </c>
    </row>
    <row r="320" spans="1:5" ht="38.25" customHeight="1">
      <c r="A320" s="31">
        <v>44508</v>
      </c>
      <c r="B320" s="25" t="s">
        <v>465</v>
      </c>
      <c r="C320" s="25" t="s">
        <v>466</v>
      </c>
      <c r="D320" s="60" t="s">
        <v>467</v>
      </c>
      <c r="E320" s="32">
        <v>227</v>
      </c>
    </row>
    <row r="321" spans="1:5" ht="38.25" customHeight="1">
      <c r="A321" s="31">
        <v>44508</v>
      </c>
      <c r="B321" s="25" t="s">
        <v>465</v>
      </c>
      <c r="C321" s="25" t="s">
        <v>466</v>
      </c>
      <c r="D321" s="60" t="s">
        <v>464</v>
      </c>
      <c r="E321" s="32">
        <v>28.05</v>
      </c>
    </row>
    <row r="322" spans="1:5" ht="38.25" customHeight="1">
      <c r="A322" s="31">
        <v>44509</v>
      </c>
      <c r="B322" s="25" t="s">
        <v>468</v>
      </c>
      <c r="C322" s="25" t="s">
        <v>469</v>
      </c>
      <c r="D322" s="60" t="s">
        <v>470</v>
      </c>
      <c r="E322" s="32">
        <v>14.75</v>
      </c>
    </row>
    <row r="323" spans="1:5" ht="38.25" customHeight="1">
      <c r="A323" s="31">
        <v>44511</v>
      </c>
      <c r="B323" s="25" t="s">
        <v>471</v>
      </c>
      <c r="C323" s="25" t="s">
        <v>472</v>
      </c>
      <c r="D323" s="60" t="s">
        <v>473</v>
      </c>
      <c r="E323" s="32">
        <v>133.5</v>
      </c>
    </row>
    <row r="324" spans="1:5" ht="38.25" customHeight="1">
      <c r="A324" s="31">
        <v>44511</v>
      </c>
      <c r="B324" s="25" t="s">
        <v>471</v>
      </c>
      <c r="C324" s="25" t="s">
        <v>472</v>
      </c>
      <c r="D324" s="60" t="s">
        <v>464</v>
      </c>
      <c r="E324" s="32">
        <v>16.5</v>
      </c>
    </row>
    <row r="325" spans="1:5" ht="38.25" customHeight="1">
      <c r="A325" s="31">
        <v>44511</v>
      </c>
      <c r="B325" s="25" t="s">
        <v>474</v>
      </c>
      <c r="C325" s="25" t="s">
        <v>475</v>
      </c>
      <c r="D325" s="60" t="s">
        <v>476</v>
      </c>
      <c r="E325" s="32">
        <v>120.01</v>
      </c>
    </row>
    <row r="326" spans="1:5" ht="38.25" customHeight="1">
      <c r="A326" s="31">
        <v>44511</v>
      </c>
      <c r="B326" s="25" t="s">
        <v>474</v>
      </c>
      <c r="C326" s="25" t="s">
        <v>475</v>
      </c>
      <c r="D326" s="60" t="s">
        <v>464</v>
      </c>
      <c r="E326" s="32">
        <v>14.83</v>
      </c>
    </row>
    <row r="327" spans="1:5" ht="38.25" customHeight="1">
      <c r="A327" s="31">
        <v>44511</v>
      </c>
      <c r="B327" s="25" t="s">
        <v>477</v>
      </c>
      <c r="C327" s="25" t="s">
        <v>478</v>
      </c>
      <c r="D327" s="60" t="s">
        <v>479</v>
      </c>
      <c r="E327" s="32">
        <v>60</v>
      </c>
    </row>
    <row r="328" spans="1:5" ht="38.25" customHeight="1">
      <c r="A328" s="31">
        <v>44511</v>
      </c>
      <c r="B328" s="25" t="s">
        <v>480</v>
      </c>
      <c r="C328" s="25" t="s">
        <v>371</v>
      </c>
      <c r="D328" s="60" t="s">
        <v>481</v>
      </c>
      <c r="E328" s="32">
        <v>178.7</v>
      </c>
    </row>
    <row r="329" spans="1:5" ht="38.25" customHeight="1">
      <c r="A329" s="31">
        <v>44512</v>
      </c>
      <c r="B329" s="25" t="s">
        <v>482</v>
      </c>
      <c r="C329" s="25" t="s">
        <v>394</v>
      </c>
      <c r="D329" s="60" t="s">
        <v>483</v>
      </c>
      <c r="E329" s="32">
        <v>660</v>
      </c>
    </row>
    <row r="330" spans="1:5" ht="38.25" customHeight="1">
      <c r="A330" s="31">
        <v>44512</v>
      </c>
      <c r="B330" s="25" t="s">
        <v>484</v>
      </c>
      <c r="C330" s="25" t="s">
        <v>485</v>
      </c>
      <c r="D330" s="60" t="s">
        <v>486</v>
      </c>
      <c r="E330" s="32">
        <v>200.25</v>
      </c>
    </row>
    <row r="331" spans="1:5" ht="38.25" customHeight="1">
      <c r="A331" s="31">
        <v>44512</v>
      </c>
      <c r="B331" s="25" t="s">
        <v>484</v>
      </c>
      <c r="C331" s="25" t="s">
        <v>485</v>
      </c>
      <c r="D331" s="60" t="s">
        <v>464</v>
      </c>
      <c r="E331" s="32">
        <v>24.75</v>
      </c>
    </row>
    <row r="332" spans="1:5" ht="38.25" customHeight="1">
      <c r="A332" s="31">
        <v>44512</v>
      </c>
      <c r="B332" s="25" t="s">
        <v>487</v>
      </c>
      <c r="C332" s="25" t="s">
        <v>253</v>
      </c>
      <c r="D332" s="60" t="s">
        <v>488</v>
      </c>
      <c r="E332" s="32">
        <v>20</v>
      </c>
    </row>
    <row r="333" spans="1:5" ht="38.25" customHeight="1">
      <c r="A333" s="31">
        <v>44512</v>
      </c>
      <c r="B333" s="25" t="s">
        <v>489</v>
      </c>
      <c r="C333" s="25" t="s">
        <v>490</v>
      </c>
      <c r="D333" s="60" t="s">
        <v>488</v>
      </c>
      <c r="E333" s="42">
        <v>216</v>
      </c>
    </row>
    <row r="334" spans="1:5" ht="38.25" customHeight="1">
      <c r="A334" s="31">
        <v>44512</v>
      </c>
      <c r="B334" s="25" t="s">
        <v>491</v>
      </c>
      <c r="C334" s="25" t="s">
        <v>229</v>
      </c>
      <c r="D334" s="60" t="s">
        <v>492</v>
      </c>
      <c r="E334" s="32">
        <v>855.85</v>
      </c>
    </row>
    <row r="335" spans="1:5" ht="38.25" customHeight="1">
      <c r="A335" s="31">
        <v>44512</v>
      </c>
      <c r="B335" s="25" t="s">
        <v>487</v>
      </c>
      <c r="C335" s="25" t="s">
        <v>253</v>
      </c>
      <c r="D335" s="60" t="s">
        <v>493</v>
      </c>
      <c r="E335" s="32">
        <v>64</v>
      </c>
    </row>
    <row r="336" spans="1:5" ht="38.25" customHeight="1">
      <c r="A336" s="31">
        <v>44512</v>
      </c>
      <c r="B336" s="25" t="s">
        <v>494</v>
      </c>
      <c r="C336" s="25" t="s">
        <v>495</v>
      </c>
      <c r="D336" s="60" t="s">
        <v>496</v>
      </c>
      <c r="E336" s="32">
        <v>13.55</v>
      </c>
    </row>
    <row r="337" spans="1:5" ht="38.25" customHeight="1">
      <c r="A337" s="31">
        <v>44512</v>
      </c>
      <c r="B337" s="25" t="s">
        <v>497</v>
      </c>
      <c r="C337" s="25" t="s">
        <v>498</v>
      </c>
      <c r="D337" s="60" t="s">
        <v>496</v>
      </c>
      <c r="E337" s="32">
        <v>16.989999999999998</v>
      </c>
    </row>
    <row r="338" spans="1:5" ht="38.25" customHeight="1">
      <c r="A338" s="31">
        <v>44512</v>
      </c>
      <c r="B338" s="25" t="s">
        <v>497</v>
      </c>
      <c r="C338" s="25" t="s">
        <v>498</v>
      </c>
      <c r="D338" s="60" t="s">
        <v>496</v>
      </c>
      <c r="E338" s="32">
        <v>16.989999999999998</v>
      </c>
    </row>
    <row r="339" spans="1:5" ht="38.25" customHeight="1">
      <c r="A339" s="31">
        <v>44512</v>
      </c>
      <c r="B339" s="25" t="s">
        <v>499</v>
      </c>
      <c r="C339" s="25" t="s">
        <v>500</v>
      </c>
      <c r="D339" s="60" t="s">
        <v>501</v>
      </c>
      <c r="E339" s="32">
        <v>430</v>
      </c>
    </row>
    <row r="340" spans="1:5" ht="38.25" customHeight="1">
      <c r="A340" s="31">
        <v>44512</v>
      </c>
      <c r="B340" s="25" t="s">
        <v>502</v>
      </c>
      <c r="C340" s="25" t="s">
        <v>503</v>
      </c>
      <c r="D340" s="60" t="s">
        <v>504</v>
      </c>
      <c r="E340" s="32">
        <v>795.48</v>
      </c>
    </row>
    <row r="341" spans="1:5" ht="38.25" customHeight="1">
      <c r="A341" s="31">
        <v>44512</v>
      </c>
      <c r="B341" s="25" t="s">
        <v>502</v>
      </c>
      <c r="C341" s="25" t="s">
        <v>503</v>
      </c>
      <c r="D341" s="60" t="s">
        <v>505</v>
      </c>
      <c r="E341" s="32">
        <v>524.27</v>
      </c>
    </row>
    <row r="342" spans="1:5" ht="38.25" customHeight="1">
      <c r="A342" s="31">
        <v>44512</v>
      </c>
      <c r="B342" s="25" t="s">
        <v>506</v>
      </c>
      <c r="C342" s="25" t="s">
        <v>507</v>
      </c>
      <c r="D342" s="60" t="s">
        <v>508</v>
      </c>
      <c r="E342" s="32">
        <v>175</v>
      </c>
    </row>
    <row r="343" spans="1:5" ht="38.25" customHeight="1">
      <c r="A343" s="31">
        <v>44516</v>
      </c>
      <c r="B343" s="25" t="s">
        <v>509</v>
      </c>
      <c r="C343" s="25" t="s">
        <v>510</v>
      </c>
      <c r="D343" s="60" t="s">
        <v>511</v>
      </c>
      <c r="E343" s="32">
        <v>850</v>
      </c>
    </row>
    <row r="344" spans="1:5" ht="38.25" customHeight="1">
      <c r="A344" s="31">
        <v>44516</v>
      </c>
      <c r="B344" s="25" t="s">
        <v>509</v>
      </c>
      <c r="C344" s="25" t="s">
        <v>510</v>
      </c>
      <c r="D344" s="60" t="s">
        <v>512</v>
      </c>
      <c r="E344" s="32">
        <v>550</v>
      </c>
    </row>
    <row r="345" spans="1:5" ht="38.25" customHeight="1">
      <c r="A345" s="31">
        <v>44516</v>
      </c>
      <c r="B345" s="25" t="s">
        <v>513</v>
      </c>
      <c r="C345" s="25" t="s">
        <v>514</v>
      </c>
      <c r="D345" s="60" t="s">
        <v>515</v>
      </c>
      <c r="E345" s="32">
        <v>50</v>
      </c>
    </row>
    <row r="346" spans="1:5" ht="38.25" customHeight="1">
      <c r="A346" s="31">
        <v>44516</v>
      </c>
      <c r="B346" s="25" t="s">
        <v>516</v>
      </c>
      <c r="C346" s="25" t="s">
        <v>517</v>
      </c>
      <c r="D346" s="60" t="s">
        <v>518</v>
      </c>
      <c r="E346" s="32">
        <v>390</v>
      </c>
    </row>
    <row r="347" spans="1:5" ht="38.25" customHeight="1">
      <c r="A347" s="31">
        <v>44516</v>
      </c>
      <c r="B347" s="25" t="s">
        <v>519</v>
      </c>
      <c r="C347" s="25" t="s">
        <v>520</v>
      </c>
      <c r="D347" s="60" t="s">
        <v>521</v>
      </c>
      <c r="E347" s="32">
        <v>143.19999999999999</v>
      </c>
    </row>
    <row r="348" spans="1:5" ht="38.25" customHeight="1">
      <c r="A348" s="31">
        <v>44516</v>
      </c>
      <c r="B348" s="25" t="s">
        <v>522</v>
      </c>
      <c r="C348" s="25" t="s">
        <v>523</v>
      </c>
      <c r="D348" s="60" t="s">
        <v>524</v>
      </c>
      <c r="E348" s="32">
        <v>94.4</v>
      </c>
    </row>
    <row r="349" spans="1:5" ht="38.25" customHeight="1">
      <c r="A349" s="31">
        <v>44516</v>
      </c>
      <c r="B349" s="25" t="s">
        <v>513</v>
      </c>
      <c r="C349" s="25" t="s">
        <v>514</v>
      </c>
      <c r="D349" s="60" t="s">
        <v>525</v>
      </c>
      <c r="E349" s="32">
        <v>190</v>
      </c>
    </row>
    <row r="350" spans="1:5" ht="38.25" customHeight="1">
      <c r="A350" s="31">
        <v>44516</v>
      </c>
      <c r="B350" s="25" t="s">
        <v>526</v>
      </c>
      <c r="C350" s="25" t="s">
        <v>527</v>
      </c>
      <c r="D350" s="60" t="s">
        <v>528</v>
      </c>
      <c r="E350" s="32">
        <v>130</v>
      </c>
    </row>
    <row r="351" spans="1:5" ht="38.25" customHeight="1">
      <c r="A351" s="31">
        <v>44516</v>
      </c>
      <c r="B351" s="25" t="s">
        <v>529</v>
      </c>
      <c r="C351" s="25" t="s">
        <v>530</v>
      </c>
      <c r="D351" s="60" t="s">
        <v>531</v>
      </c>
      <c r="E351" s="32">
        <v>200</v>
      </c>
    </row>
    <row r="352" spans="1:5" ht="38.25" customHeight="1">
      <c r="A352" s="31">
        <v>44516</v>
      </c>
      <c r="B352" s="25" t="s">
        <v>532</v>
      </c>
      <c r="C352" s="25" t="s">
        <v>533</v>
      </c>
      <c r="D352" s="60" t="s">
        <v>534</v>
      </c>
      <c r="E352" s="32">
        <v>350</v>
      </c>
    </row>
    <row r="353" spans="1:5" ht="38.25" customHeight="1">
      <c r="A353" s="31">
        <v>44516</v>
      </c>
      <c r="B353" s="25" t="s">
        <v>535</v>
      </c>
      <c r="C353" s="25" t="s">
        <v>536</v>
      </c>
      <c r="D353" s="60" t="s">
        <v>537</v>
      </c>
      <c r="E353" s="32">
        <v>65</v>
      </c>
    </row>
    <row r="354" spans="1:5" ht="38.25" customHeight="1">
      <c r="A354" s="31">
        <v>44516</v>
      </c>
      <c r="B354" s="25" t="s">
        <v>535</v>
      </c>
      <c r="C354" s="25" t="s">
        <v>536</v>
      </c>
      <c r="D354" s="60" t="s">
        <v>464</v>
      </c>
      <c r="E354" s="32">
        <v>8.0299999999999994</v>
      </c>
    </row>
    <row r="355" spans="1:5" ht="38.25" customHeight="1">
      <c r="A355" s="31">
        <v>44517</v>
      </c>
      <c r="B355" s="25" t="s">
        <v>538</v>
      </c>
      <c r="C355" s="25" t="s">
        <v>386</v>
      </c>
      <c r="D355" s="60" t="s">
        <v>539</v>
      </c>
      <c r="E355" s="32">
        <v>284.8</v>
      </c>
    </row>
    <row r="356" spans="1:5" ht="38.25" customHeight="1">
      <c r="A356" s="31">
        <v>44517</v>
      </c>
      <c r="B356" s="25" t="s">
        <v>538</v>
      </c>
      <c r="C356" s="25" t="s">
        <v>386</v>
      </c>
      <c r="D356" s="60" t="s">
        <v>464</v>
      </c>
      <c r="E356" s="32">
        <v>35.200000000000003</v>
      </c>
    </row>
    <row r="357" spans="1:5" ht="38.25" customHeight="1">
      <c r="A357" s="31">
        <v>44517</v>
      </c>
      <c r="B357" s="25" t="s">
        <v>540</v>
      </c>
      <c r="C357" s="25" t="s">
        <v>541</v>
      </c>
      <c r="D357" s="60" t="s">
        <v>542</v>
      </c>
      <c r="E357" s="32">
        <v>970.5</v>
      </c>
    </row>
    <row r="358" spans="1:5" ht="38.25" customHeight="1">
      <c r="A358" s="31">
        <v>44517</v>
      </c>
      <c r="B358" s="25" t="s">
        <v>543</v>
      </c>
      <c r="C358" s="25" t="s">
        <v>544</v>
      </c>
      <c r="D358" s="60" t="s">
        <v>545</v>
      </c>
      <c r="E358" s="32">
        <v>41</v>
      </c>
    </row>
    <row r="359" spans="1:5" ht="38.25" customHeight="1">
      <c r="A359" s="31">
        <v>44518</v>
      </c>
      <c r="B359" s="25" t="s">
        <v>546</v>
      </c>
      <c r="C359" s="25" t="s">
        <v>547</v>
      </c>
      <c r="D359" s="60" t="s">
        <v>548</v>
      </c>
      <c r="E359" s="32">
        <v>560</v>
      </c>
    </row>
    <row r="360" spans="1:5" ht="38.25" customHeight="1">
      <c r="A360" s="31">
        <v>44518</v>
      </c>
      <c r="B360" s="25" t="s">
        <v>549</v>
      </c>
      <c r="C360" s="25" t="s">
        <v>550</v>
      </c>
      <c r="D360" s="60" t="s">
        <v>551</v>
      </c>
      <c r="E360" s="32">
        <v>445.3</v>
      </c>
    </row>
    <row r="361" spans="1:5" ht="38.25" customHeight="1">
      <c r="A361" s="31">
        <v>44518</v>
      </c>
      <c r="B361" s="25" t="s">
        <v>549</v>
      </c>
      <c r="C361" s="25" t="s">
        <v>550</v>
      </c>
      <c r="D361" s="60" t="s">
        <v>552</v>
      </c>
      <c r="E361" s="32">
        <v>485.5</v>
      </c>
    </row>
    <row r="362" spans="1:5" ht="38.25" customHeight="1">
      <c r="A362" s="31">
        <v>44518</v>
      </c>
      <c r="B362" s="25" t="s">
        <v>553</v>
      </c>
      <c r="C362" s="25" t="s">
        <v>554</v>
      </c>
      <c r="D362" s="60" t="s">
        <v>555</v>
      </c>
      <c r="E362" s="32">
        <v>180</v>
      </c>
    </row>
    <row r="363" spans="1:5" ht="38.25" customHeight="1">
      <c r="A363" s="31">
        <v>44518</v>
      </c>
      <c r="B363" s="25" t="s">
        <v>556</v>
      </c>
      <c r="C363" s="25" t="s">
        <v>557</v>
      </c>
      <c r="D363" s="60" t="s">
        <v>558</v>
      </c>
      <c r="E363" s="32">
        <v>130</v>
      </c>
    </row>
    <row r="364" spans="1:5" ht="38.25" customHeight="1">
      <c r="A364" s="31">
        <v>44518</v>
      </c>
      <c r="B364" s="25" t="s">
        <v>559</v>
      </c>
      <c r="C364" s="25" t="s">
        <v>211</v>
      </c>
      <c r="D364" s="60" t="s">
        <v>560</v>
      </c>
      <c r="E364" s="32">
        <v>490</v>
      </c>
    </row>
    <row r="365" spans="1:5" ht="38.25" customHeight="1">
      <c r="A365" s="31">
        <v>44518</v>
      </c>
      <c r="B365" s="25" t="s">
        <v>561</v>
      </c>
      <c r="C365" s="25" t="s">
        <v>562</v>
      </c>
      <c r="D365" s="60" t="s">
        <v>560</v>
      </c>
      <c r="E365" s="32">
        <v>240</v>
      </c>
    </row>
    <row r="366" spans="1:5" ht="38.25" customHeight="1">
      <c r="A366" s="31">
        <v>44518</v>
      </c>
      <c r="B366" s="25" t="s">
        <v>563</v>
      </c>
      <c r="C366" s="25" t="s">
        <v>564</v>
      </c>
      <c r="D366" s="60" t="s">
        <v>542</v>
      </c>
      <c r="E366" s="32">
        <v>265</v>
      </c>
    </row>
    <row r="367" spans="1:5" ht="38.25" customHeight="1">
      <c r="A367" s="31">
        <v>44518</v>
      </c>
      <c r="B367" s="25" t="s">
        <v>565</v>
      </c>
      <c r="C367" s="25" t="s">
        <v>380</v>
      </c>
      <c r="D367" s="60" t="s">
        <v>566</v>
      </c>
      <c r="E367" s="32">
        <v>21</v>
      </c>
    </row>
    <row r="368" spans="1:5" ht="38.25" customHeight="1">
      <c r="A368" s="31">
        <v>44518</v>
      </c>
      <c r="B368" s="25" t="s">
        <v>567</v>
      </c>
      <c r="C368" s="25" t="s">
        <v>568</v>
      </c>
      <c r="D368" s="60" t="s">
        <v>569</v>
      </c>
      <c r="E368" s="32">
        <v>360</v>
      </c>
    </row>
    <row r="369" spans="1:5" ht="38.25" customHeight="1">
      <c r="A369" s="31">
        <v>44519</v>
      </c>
      <c r="B369" s="25" t="s">
        <v>570</v>
      </c>
      <c r="C369" s="25" t="s">
        <v>571</v>
      </c>
      <c r="D369" s="60" t="s">
        <v>572</v>
      </c>
      <c r="E369" s="32">
        <v>89</v>
      </c>
    </row>
    <row r="370" spans="1:5" ht="38.25" customHeight="1">
      <c r="A370" s="31">
        <v>44519</v>
      </c>
      <c r="B370" s="25" t="s">
        <v>570</v>
      </c>
      <c r="C370" s="25" t="s">
        <v>571</v>
      </c>
      <c r="D370" s="60" t="s">
        <v>464</v>
      </c>
      <c r="E370" s="32">
        <v>11</v>
      </c>
    </row>
    <row r="371" spans="1:5" ht="38.25" customHeight="1">
      <c r="A371" s="31">
        <v>44519</v>
      </c>
      <c r="B371" s="25" t="s">
        <v>573</v>
      </c>
      <c r="C371" s="25" t="s">
        <v>574</v>
      </c>
      <c r="D371" s="60" t="s">
        <v>575</v>
      </c>
      <c r="E371" s="32">
        <v>550</v>
      </c>
    </row>
    <row r="372" spans="1:5" ht="38.25" customHeight="1">
      <c r="A372" s="31">
        <v>44519</v>
      </c>
      <c r="B372" s="25" t="s">
        <v>576</v>
      </c>
      <c r="C372" s="25" t="s">
        <v>577</v>
      </c>
      <c r="D372" s="60" t="s">
        <v>578</v>
      </c>
      <c r="E372" s="32">
        <v>180</v>
      </c>
    </row>
    <row r="373" spans="1:5" ht="38.25" customHeight="1">
      <c r="A373" s="31">
        <v>44519</v>
      </c>
      <c r="B373" s="25" t="s">
        <v>579</v>
      </c>
      <c r="C373" s="25" t="s">
        <v>580</v>
      </c>
      <c r="D373" s="60" t="s">
        <v>581</v>
      </c>
      <c r="E373" s="32">
        <v>50</v>
      </c>
    </row>
    <row r="374" spans="1:5" ht="46.5" customHeight="1">
      <c r="A374" s="31">
        <v>44519</v>
      </c>
      <c r="B374" s="25" t="s">
        <v>582</v>
      </c>
      <c r="C374" s="25" t="s">
        <v>583</v>
      </c>
      <c r="D374" s="60" t="s">
        <v>584</v>
      </c>
      <c r="E374" s="32">
        <v>380</v>
      </c>
    </row>
    <row r="375" spans="1:5" ht="52.5" customHeight="1">
      <c r="A375" s="31">
        <v>44519</v>
      </c>
      <c r="B375" s="25" t="s">
        <v>565</v>
      </c>
      <c r="C375" s="25" t="s">
        <v>380</v>
      </c>
      <c r="D375" s="60" t="s">
        <v>585</v>
      </c>
      <c r="E375" s="32">
        <v>18.5</v>
      </c>
    </row>
    <row r="376" spans="1:5" ht="38.25" customHeight="1">
      <c r="A376" s="31">
        <v>44519</v>
      </c>
      <c r="B376" s="25" t="s">
        <v>586</v>
      </c>
      <c r="C376" s="25" t="s">
        <v>587</v>
      </c>
      <c r="D376" s="60" t="s">
        <v>588</v>
      </c>
      <c r="E376" s="32">
        <v>700</v>
      </c>
    </row>
    <row r="377" spans="1:5" ht="38.25" customHeight="1">
      <c r="A377" s="31">
        <v>44519</v>
      </c>
      <c r="B377" s="25" t="s">
        <v>589</v>
      </c>
      <c r="C377" s="25" t="s">
        <v>590</v>
      </c>
      <c r="D377" s="60" t="s">
        <v>591</v>
      </c>
      <c r="E377" s="32">
        <v>140</v>
      </c>
    </row>
    <row r="378" spans="1:5" ht="43.5" customHeight="1">
      <c r="A378" s="31">
        <v>44520</v>
      </c>
      <c r="B378" s="25" t="s">
        <v>592</v>
      </c>
      <c r="C378" s="25" t="s">
        <v>593</v>
      </c>
      <c r="D378" s="60" t="s">
        <v>594</v>
      </c>
      <c r="E378" s="32">
        <v>50</v>
      </c>
    </row>
    <row r="379" spans="1:5" ht="52.5" customHeight="1">
      <c r="A379" s="31">
        <v>44522</v>
      </c>
      <c r="B379" s="25" t="s">
        <v>595</v>
      </c>
      <c r="C379" s="25" t="s">
        <v>596</v>
      </c>
      <c r="D379" s="60" t="s">
        <v>597</v>
      </c>
      <c r="E379" s="32">
        <v>97.95</v>
      </c>
    </row>
    <row r="380" spans="1:5" ht="57.75" customHeight="1">
      <c r="A380" s="31">
        <v>44522</v>
      </c>
      <c r="B380" s="25" t="s">
        <v>598</v>
      </c>
      <c r="C380" s="25" t="s">
        <v>199</v>
      </c>
      <c r="D380" s="60" t="s">
        <v>599</v>
      </c>
      <c r="E380" s="32">
        <v>88.78</v>
      </c>
    </row>
    <row r="381" spans="1:5" ht="50.25" customHeight="1">
      <c r="A381" s="31">
        <v>44522</v>
      </c>
      <c r="B381" s="25" t="s">
        <v>598</v>
      </c>
      <c r="C381" s="25" t="s">
        <v>199</v>
      </c>
      <c r="D381" s="60" t="s">
        <v>600</v>
      </c>
      <c r="E381" s="32">
        <v>88.78</v>
      </c>
    </row>
    <row r="382" spans="1:5" ht="52.5" customHeight="1">
      <c r="A382" s="31">
        <v>44522</v>
      </c>
      <c r="B382" s="25" t="s">
        <v>601</v>
      </c>
      <c r="C382" s="25" t="s">
        <v>602</v>
      </c>
      <c r="D382" s="60" t="s">
        <v>603</v>
      </c>
      <c r="E382" s="32">
        <v>400</v>
      </c>
    </row>
    <row r="383" spans="1:5" ht="38.25" customHeight="1">
      <c r="A383" s="31">
        <v>44522</v>
      </c>
      <c r="B383" s="25" t="s">
        <v>604</v>
      </c>
      <c r="C383" s="25" t="s">
        <v>605</v>
      </c>
      <c r="D383" s="60" t="s">
        <v>606</v>
      </c>
      <c r="E383" s="32">
        <v>300</v>
      </c>
    </row>
    <row r="384" spans="1:5" ht="38.25" customHeight="1">
      <c r="A384" s="31">
        <v>44522</v>
      </c>
      <c r="B384" s="25" t="s">
        <v>607</v>
      </c>
      <c r="C384" s="25" t="s">
        <v>608</v>
      </c>
      <c r="D384" s="60" t="s">
        <v>609</v>
      </c>
      <c r="E384" s="32">
        <v>80</v>
      </c>
    </row>
    <row r="385" spans="1:5" ht="38.25" customHeight="1">
      <c r="A385" s="31">
        <v>44522</v>
      </c>
      <c r="B385" s="25" t="s">
        <v>610</v>
      </c>
      <c r="C385" s="25" t="s">
        <v>368</v>
      </c>
      <c r="D385" s="60" t="s">
        <v>611</v>
      </c>
      <c r="E385" s="32">
        <v>273.23</v>
      </c>
    </row>
    <row r="386" spans="1:5" ht="38.25" customHeight="1">
      <c r="A386" s="31">
        <v>44522</v>
      </c>
      <c r="B386" s="25" t="s">
        <v>610</v>
      </c>
      <c r="C386" s="25" t="s">
        <v>368</v>
      </c>
      <c r="D386" s="60" t="s">
        <v>464</v>
      </c>
      <c r="E386" s="32">
        <v>33.770000000000003</v>
      </c>
    </row>
    <row r="387" spans="1:5" ht="38.25" customHeight="1">
      <c r="A387" s="31">
        <v>44522</v>
      </c>
      <c r="B387" s="25" t="s">
        <v>612</v>
      </c>
      <c r="C387" s="25" t="s">
        <v>613</v>
      </c>
      <c r="D387" s="60" t="s">
        <v>614</v>
      </c>
      <c r="E387" s="32">
        <v>50</v>
      </c>
    </row>
    <row r="388" spans="1:5" ht="38.25" customHeight="1">
      <c r="A388" s="31">
        <v>44522</v>
      </c>
      <c r="B388" s="25" t="s">
        <v>491</v>
      </c>
      <c r="C388" s="25" t="s">
        <v>229</v>
      </c>
      <c r="D388" s="60" t="s">
        <v>615</v>
      </c>
      <c r="E388" s="32">
        <v>334.21</v>
      </c>
    </row>
    <row r="389" spans="1:5" ht="38.25" customHeight="1">
      <c r="A389" s="31">
        <v>44522</v>
      </c>
      <c r="B389" s="25" t="s">
        <v>561</v>
      </c>
      <c r="C389" s="25" t="s">
        <v>562</v>
      </c>
      <c r="D389" s="60" t="s">
        <v>616</v>
      </c>
      <c r="E389" s="32">
        <v>469.9</v>
      </c>
    </row>
    <row r="390" spans="1:5" ht="38.25" customHeight="1">
      <c r="A390" s="31">
        <v>44522</v>
      </c>
      <c r="B390" s="25" t="s">
        <v>617</v>
      </c>
      <c r="C390" s="25" t="s">
        <v>618</v>
      </c>
      <c r="D390" s="60" t="s">
        <v>619</v>
      </c>
      <c r="E390" s="32">
        <v>245</v>
      </c>
    </row>
    <row r="391" spans="1:5" ht="38.25" customHeight="1">
      <c r="A391" s="31">
        <v>44522</v>
      </c>
      <c r="B391" s="25" t="s">
        <v>565</v>
      </c>
      <c r="C391" s="25" t="s">
        <v>380</v>
      </c>
      <c r="D391" s="60" t="s">
        <v>620</v>
      </c>
      <c r="E391" s="32">
        <v>36</v>
      </c>
    </row>
    <row r="392" spans="1:5" ht="38.25" customHeight="1">
      <c r="A392" s="31">
        <v>44522</v>
      </c>
      <c r="B392" s="25" t="s">
        <v>621</v>
      </c>
      <c r="C392" s="25" t="s">
        <v>622</v>
      </c>
      <c r="D392" s="60" t="s">
        <v>623</v>
      </c>
      <c r="E392" s="32">
        <v>60</v>
      </c>
    </row>
    <row r="393" spans="1:5" ht="38.25" customHeight="1">
      <c r="A393" s="31">
        <v>44522</v>
      </c>
      <c r="B393" s="25" t="s">
        <v>624</v>
      </c>
      <c r="C393" s="25" t="s">
        <v>625</v>
      </c>
      <c r="D393" s="60" t="s">
        <v>626</v>
      </c>
      <c r="E393" s="32">
        <v>128.69999999999999</v>
      </c>
    </row>
    <row r="394" spans="1:5" ht="38.25" customHeight="1">
      <c r="A394" s="31">
        <v>44523</v>
      </c>
      <c r="B394" s="25" t="s">
        <v>489</v>
      </c>
      <c r="C394" s="25" t="s">
        <v>627</v>
      </c>
      <c r="D394" s="60" t="s">
        <v>628</v>
      </c>
      <c r="E394" s="32">
        <v>1450</v>
      </c>
    </row>
    <row r="395" spans="1:5" ht="38.25" customHeight="1">
      <c r="A395" s="31">
        <v>44523</v>
      </c>
      <c r="B395" s="25" t="s">
        <v>629</v>
      </c>
      <c r="C395" s="25" t="s">
        <v>630</v>
      </c>
      <c r="D395" s="60" t="s">
        <v>631</v>
      </c>
      <c r="E395" s="32">
        <v>31.36</v>
      </c>
    </row>
    <row r="396" spans="1:5" ht="38.25" customHeight="1">
      <c r="A396" s="31">
        <v>44523</v>
      </c>
      <c r="B396" s="25" t="s">
        <v>526</v>
      </c>
      <c r="C396" s="25" t="s">
        <v>527</v>
      </c>
      <c r="D396" s="60" t="s">
        <v>632</v>
      </c>
      <c r="E396" s="32">
        <v>400</v>
      </c>
    </row>
    <row r="397" spans="1:5" ht="38.25" customHeight="1">
      <c r="A397" s="31">
        <v>44523</v>
      </c>
      <c r="B397" s="25" t="s">
        <v>633</v>
      </c>
      <c r="C397" s="25" t="s">
        <v>530</v>
      </c>
      <c r="D397" s="60" t="s">
        <v>634</v>
      </c>
      <c r="E397" s="32">
        <v>600</v>
      </c>
    </row>
    <row r="398" spans="1:5" ht="38.25" customHeight="1">
      <c r="A398" s="31">
        <v>44523</v>
      </c>
      <c r="B398" s="25" t="s">
        <v>635</v>
      </c>
      <c r="C398" s="25" t="s">
        <v>636</v>
      </c>
      <c r="D398" s="60" t="s">
        <v>637</v>
      </c>
      <c r="E398" s="32">
        <v>225</v>
      </c>
    </row>
    <row r="399" spans="1:5" ht="38.25" customHeight="1">
      <c r="A399" s="31">
        <v>44523</v>
      </c>
      <c r="B399" s="25" t="s">
        <v>638</v>
      </c>
      <c r="C399" s="25" t="s">
        <v>639</v>
      </c>
      <c r="D399" s="60" t="s">
        <v>640</v>
      </c>
      <c r="E399" s="32">
        <v>6</v>
      </c>
    </row>
    <row r="400" spans="1:5" ht="38.25" customHeight="1">
      <c r="A400" s="31">
        <v>44523</v>
      </c>
      <c r="B400" s="25" t="s">
        <v>641</v>
      </c>
      <c r="C400" s="25" t="s">
        <v>642</v>
      </c>
      <c r="D400" s="60" t="s">
        <v>640</v>
      </c>
      <c r="E400" s="32">
        <v>125.8</v>
      </c>
    </row>
    <row r="401" spans="1:5" ht="38.25" customHeight="1">
      <c r="A401" s="31">
        <v>44524</v>
      </c>
      <c r="B401" s="25" t="s">
        <v>598</v>
      </c>
      <c r="C401" s="25" t="s">
        <v>199</v>
      </c>
      <c r="D401" s="60" t="s">
        <v>643</v>
      </c>
      <c r="E401" s="32">
        <v>88.78</v>
      </c>
    </row>
    <row r="402" spans="1:5" ht="38.25" customHeight="1">
      <c r="A402" s="31">
        <v>44524</v>
      </c>
      <c r="B402" s="25" t="s">
        <v>598</v>
      </c>
      <c r="C402" s="25" t="s">
        <v>199</v>
      </c>
      <c r="D402" s="60" t="s">
        <v>644</v>
      </c>
      <c r="E402" s="32">
        <v>88.78</v>
      </c>
    </row>
    <row r="403" spans="1:5" ht="38.25" customHeight="1">
      <c r="A403" s="31">
        <v>44524</v>
      </c>
      <c r="B403" s="25" t="s">
        <v>598</v>
      </c>
      <c r="C403" s="25" t="s">
        <v>199</v>
      </c>
      <c r="D403" s="60" t="s">
        <v>645</v>
      </c>
      <c r="E403" s="32">
        <v>88.78</v>
      </c>
    </row>
    <row r="404" spans="1:5" ht="38.25" customHeight="1">
      <c r="A404" s="31">
        <v>44524</v>
      </c>
      <c r="B404" s="25" t="s">
        <v>646</v>
      </c>
      <c r="C404" s="25" t="s">
        <v>647</v>
      </c>
      <c r="D404" s="60" t="s">
        <v>648</v>
      </c>
      <c r="E404" s="32">
        <v>105.79</v>
      </c>
    </row>
    <row r="405" spans="1:5" ht="38.25" customHeight="1">
      <c r="A405" s="31">
        <v>44524</v>
      </c>
      <c r="B405" s="25" t="s">
        <v>491</v>
      </c>
      <c r="C405" s="25" t="s">
        <v>229</v>
      </c>
      <c r="D405" s="60" t="s">
        <v>649</v>
      </c>
      <c r="E405" s="32">
        <v>84.2</v>
      </c>
    </row>
    <row r="406" spans="1:5" ht="38.25" customHeight="1">
      <c r="A406" s="31">
        <v>44524</v>
      </c>
      <c r="B406" s="25" t="s">
        <v>491</v>
      </c>
      <c r="C406" s="25" t="s">
        <v>229</v>
      </c>
      <c r="D406" s="60" t="s">
        <v>650</v>
      </c>
      <c r="E406" s="32">
        <v>20.91</v>
      </c>
    </row>
    <row r="407" spans="1:5" ht="38.25" customHeight="1">
      <c r="A407" s="31">
        <v>44524</v>
      </c>
      <c r="B407" s="25" t="s">
        <v>651</v>
      </c>
      <c r="C407" s="25" t="s">
        <v>652</v>
      </c>
      <c r="D407" s="60" t="s">
        <v>653</v>
      </c>
      <c r="E407" s="32">
        <v>828</v>
      </c>
    </row>
    <row r="408" spans="1:5" ht="38.25" customHeight="1">
      <c r="A408" s="31">
        <v>44524</v>
      </c>
      <c r="B408" s="25" t="s">
        <v>654</v>
      </c>
      <c r="C408" s="25" t="s">
        <v>655</v>
      </c>
      <c r="D408" s="60" t="s">
        <v>656</v>
      </c>
      <c r="E408" s="32">
        <v>145</v>
      </c>
    </row>
    <row r="409" spans="1:5" ht="38.25" customHeight="1">
      <c r="A409" s="31">
        <v>44524</v>
      </c>
      <c r="B409" s="25" t="s">
        <v>638</v>
      </c>
      <c r="C409" s="25" t="s">
        <v>639</v>
      </c>
      <c r="D409" s="60" t="s">
        <v>640</v>
      </c>
      <c r="E409" s="32">
        <v>54</v>
      </c>
    </row>
    <row r="410" spans="1:5" ht="38.25" customHeight="1">
      <c r="A410" s="31">
        <v>44524</v>
      </c>
      <c r="B410" s="25" t="s">
        <v>522</v>
      </c>
      <c r="C410" s="25" t="s">
        <v>657</v>
      </c>
      <c r="D410" s="60" t="s">
        <v>658</v>
      </c>
      <c r="E410" s="32">
        <v>4480.3999999999996</v>
      </c>
    </row>
    <row r="411" spans="1:5" ht="38.25" customHeight="1">
      <c r="A411" s="31">
        <v>44525</v>
      </c>
      <c r="B411" s="25" t="s">
        <v>659</v>
      </c>
      <c r="C411" s="25" t="s">
        <v>660</v>
      </c>
      <c r="D411" s="60" t="s">
        <v>661</v>
      </c>
      <c r="E411" s="32">
        <v>17.350000000000001</v>
      </c>
    </row>
    <row r="412" spans="1:5" ht="38.25" customHeight="1">
      <c r="A412" s="31">
        <v>44525</v>
      </c>
      <c r="B412" s="25" t="s">
        <v>662</v>
      </c>
      <c r="C412" s="25" t="s">
        <v>663</v>
      </c>
      <c r="D412" s="60" t="s">
        <v>664</v>
      </c>
      <c r="E412" s="32">
        <v>797</v>
      </c>
    </row>
    <row r="413" spans="1:5" ht="38.25" customHeight="1">
      <c r="A413" s="31">
        <v>44525</v>
      </c>
      <c r="B413" s="25" t="s">
        <v>665</v>
      </c>
      <c r="C413" s="25" t="s">
        <v>666</v>
      </c>
      <c r="D413" s="60" t="s">
        <v>667</v>
      </c>
      <c r="E413" s="32">
        <v>881.1</v>
      </c>
    </row>
    <row r="414" spans="1:5" ht="38.25" customHeight="1">
      <c r="A414" s="31">
        <v>44525</v>
      </c>
      <c r="B414" s="25" t="s">
        <v>665</v>
      </c>
      <c r="C414" s="25" t="s">
        <v>666</v>
      </c>
      <c r="D414" s="60" t="s">
        <v>464</v>
      </c>
      <c r="E414" s="32">
        <v>108.9</v>
      </c>
    </row>
    <row r="415" spans="1:5" ht="38.25" customHeight="1">
      <c r="A415" s="31">
        <v>44525</v>
      </c>
      <c r="B415" s="25" t="s">
        <v>668</v>
      </c>
      <c r="C415" s="25" t="s">
        <v>669</v>
      </c>
      <c r="D415" s="60" t="s">
        <v>670</v>
      </c>
      <c r="E415" s="32">
        <v>176.75</v>
      </c>
    </row>
    <row r="416" spans="1:5" ht="38.25" customHeight="1">
      <c r="A416" s="31">
        <v>44525</v>
      </c>
      <c r="B416" s="25" t="s">
        <v>671</v>
      </c>
      <c r="C416" s="25" t="s">
        <v>672</v>
      </c>
      <c r="D416" s="60" t="s">
        <v>673</v>
      </c>
      <c r="E416" s="32">
        <v>205</v>
      </c>
    </row>
    <row r="417" spans="1:5" ht="38.25" customHeight="1">
      <c r="A417" s="31">
        <v>44526</v>
      </c>
      <c r="B417" s="25" t="s">
        <v>674</v>
      </c>
      <c r="C417" s="25" t="s">
        <v>675</v>
      </c>
      <c r="D417" s="60" t="s">
        <v>676</v>
      </c>
      <c r="E417" s="32">
        <v>200.48</v>
      </c>
    </row>
    <row r="418" spans="1:5" ht="38.25" customHeight="1">
      <c r="A418" s="31">
        <v>44526</v>
      </c>
      <c r="B418" s="25" t="s">
        <v>677</v>
      </c>
      <c r="C418" s="25" t="s">
        <v>678</v>
      </c>
      <c r="D418" s="60" t="s">
        <v>679</v>
      </c>
      <c r="E418" s="32">
        <v>596</v>
      </c>
    </row>
    <row r="419" spans="1:5" ht="38.25" customHeight="1">
      <c r="A419" s="31">
        <v>44526</v>
      </c>
      <c r="B419" s="25" t="s">
        <v>598</v>
      </c>
      <c r="C419" s="25" t="s">
        <v>199</v>
      </c>
      <c r="D419" s="60" t="s">
        <v>680</v>
      </c>
      <c r="E419" s="32">
        <v>88.78</v>
      </c>
    </row>
    <row r="420" spans="1:5" ht="38.25" customHeight="1">
      <c r="A420" s="31">
        <v>44526</v>
      </c>
      <c r="B420" s="25" t="s">
        <v>646</v>
      </c>
      <c r="C420" s="25" t="s">
        <v>647</v>
      </c>
      <c r="D420" s="60" t="s">
        <v>681</v>
      </c>
      <c r="E420" s="32">
        <v>634.74</v>
      </c>
    </row>
    <row r="421" spans="1:5" ht="38.25" customHeight="1">
      <c r="A421" s="31">
        <v>44526</v>
      </c>
      <c r="B421" s="25" t="s">
        <v>598</v>
      </c>
      <c r="C421" s="25" t="s">
        <v>199</v>
      </c>
      <c r="D421" s="60" t="s">
        <v>682</v>
      </c>
      <c r="E421" s="32">
        <v>88.78</v>
      </c>
    </row>
    <row r="422" spans="1:5" ht="38.25" customHeight="1">
      <c r="A422" s="31">
        <v>44526</v>
      </c>
      <c r="B422" s="25" t="s">
        <v>683</v>
      </c>
      <c r="C422" s="25" t="s">
        <v>684</v>
      </c>
      <c r="D422" s="60" t="s">
        <v>685</v>
      </c>
      <c r="E422" s="32">
        <v>680</v>
      </c>
    </row>
    <row r="423" spans="1:5" ht="38.25" customHeight="1">
      <c r="A423" s="31">
        <v>44526</v>
      </c>
      <c r="B423" s="25" t="s">
        <v>686</v>
      </c>
      <c r="C423" s="25" t="s">
        <v>687</v>
      </c>
      <c r="D423" s="60" t="s">
        <v>688</v>
      </c>
      <c r="E423" s="32">
        <v>285</v>
      </c>
    </row>
    <row r="424" spans="1:5" ht="38.25" customHeight="1">
      <c r="A424" s="31">
        <v>44526</v>
      </c>
      <c r="B424" s="25" t="s">
        <v>689</v>
      </c>
      <c r="C424" s="25" t="s">
        <v>690</v>
      </c>
      <c r="D424" s="60" t="s">
        <v>691</v>
      </c>
      <c r="E424" s="32">
        <v>340</v>
      </c>
    </row>
    <row r="425" spans="1:5" ht="38.25" customHeight="1">
      <c r="A425" s="31">
        <v>44527</v>
      </c>
      <c r="B425" s="25" t="s">
        <v>692</v>
      </c>
      <c r="C425" s="25" t="s">
        <v>693</v>
      </c>
      <c r="D425" s="60" t="s">
        <v>694</v>
      </c>
      <c r="E425" s="32">
        <v>108.9</v>
      </c>
    </row>
    <row r="426" spans="1:5" ht="38.25" customHeight="1">
      <c r="A426" s="31">
        <v>44529</v>
      </c>
      <c r="B426" s="25" t="s">
        <v>695</v>
      </c>
      <c r="C426" s="25" t="s">
        <v>365</v>
      </c>
      <c r="D426" s="60" t="s">
        <v>696</v>
      </c>
      <c r="E426" s="32">
        <v>350</v>
      </c>
    </row>
    <row r="427" spans="1:5" ht="38.25" customHeight="1">
      <c r="A427" s="31">
        <v>44529</v>
      </c>
      <c r="B427" s="25" t="s">
        <v>697</v>
      </c>
      <c r="C427" s="25" t="s">
        <v>698</v>
      </c>
      <c r="D427" s="60" t="s">
        <v>699</v>
      </c>
      <c r="E427" s="32">
        <v>1200</v>
      </c>
    </row>
    <row r="428" spans="1:5" ht="38.25" customHeight="1">
      <c r="A428" s="31">
        <v>44529</v>
      </c>
      <c r="B428" s="25" t="s">
        <v>546</v>
      </c>
      <c r="C428" s="25" t="s">
        <v>547</v>
      </c>
      <c r="D428" s="60" t="s">
        <v>700</v>
      </c>
      <c r="E428" s="32">
        <v>80</v>
      </c>
    </row>
    <row r="429" spans="1:5" ht="38.25" customHeight="1">
      <c r="A429" s="31">
        <v>44529</v>
      </c>
      <c r="B429" s="25" t="s">
        <v>633</v>
      </c>
      <c r="C429" s="25" t="s">
        <v>530</v>
      </c>
      <c r="D429" s="60" t="s">
        <v>701</v>
      </c>
      <c r="E429" s="32">
        <v>320</v>
      </c>
    </row>
    <row r="430" spans="1:5" ht="38.25" customHeight="1">
      <c r="A430" s="31">
        <v>44529</v>
      </c>
      <c r="B430" s="25" t="s">
        <v>702</v>
      </c>
      <c r="C430" s="25" t="s">
        <v>389</v>
      </c>
      <c r="D430" s="60" t="s">
        <v>703</v>
      </c>
      <c r="E430" s="32">
        <v>640</v>
      </c>
    </row>
    <row r="431" spans="1:5" ht="38.25" customHeight="1">
      <c r="A431" s="31">
        <v>44529</v>
      </c>
      <c r="B431" s="25" t="s">
        <v>702</v>
      </c>
      <c r="C431" s="25" t="s">
        <v>389</v>
      </c>
      <c r="D431" s="60" t="s">
        <v>704</v>
      </c>
      <c r="E431" s="32">
        <v>680</v>
      </c>
    </row>
    <row r="432" spans="1:5" ht="38.25" customHeight="1">
      <c r="A432" s="31">
        <v>44529</v>
      </c>
      <c r="B432" s="25" t="s">
        <v>705</v>
      </c>
      <c r="C432" s="25" t="s">
        <v>706</v>
      </c>
      <c r="D432" s="60" t="s">
        <v>694</v>
      </c>
      <c r="E432" s="32">
        <v>89.9</v>
      </c>
    </row>
    <row r="433" spans="1:5" ht="38.25" customHeight="1">
      <c r="A433" s="31">
        <v>44529</v>
      </c>
      <c r="B433" s="25" t="s">
        <v>707</v>
      </c>
      <c r="C433" s="25" t="s">
        <v>708</v>
      </c>
      <c r="D433" s="60" t="s">
        <v>709</v>
      </c>
      <c r="E433" s="32">
        <v>340</v>
      </c>
    </row>
    <row r="434" spans="1:5" ht="38.25" customHeight="1">
      <c r="A434" s="31">
        <v>44529</v>
      </c>
      <c r="B434" s="25" t="s">
        <v>565</v>
      </c>
      <c r="C434" s="25" t="s">
        <v>380</v>
      </c>
      <c r="D434" s="60" t="s">
        <v>710</v>
      </c>
      <c r="E434" s="32">
        <v>22.5</v>
      </c>
    </row>
    <row r="435" spans="1:5" ht="38.25" customHeight="1">
      <c r="A435" s="31">
        <v>44530</v>
      </c>
      <c r="B435" s="25" t="s">
        <v>711</v>
      </c>
      <c r="C435" s="25" t="s">
        <v>712</v>
      </c>
      <c r="D435" s="60" t="s">
        <v>713</v>
      </c>
      <c r="E435" s="32">
        <v>119.99</v>
      </c>
    </row>
    <row r="436" spans="1:5" ht="38.25" customHeight="1">
      <c r="A436" s="31">
        <v>44530</v>
      </c>
      <c r="B436" s="25" t="s">
        <v>598</v>
      </c>
      <c r="C436" s="25" t="s">
        <v>199</v>
      </c>
      <c r="D436" s="60" t="s">
        <v>714</v>
      </c>
      <c r="E436" s="32">
        <v>88.78</v>
      </c>
    </row>
    <row r="437" spans="1:5" ht="38.25" customHeight="1">
      <c r="A437" s="97" t="s">
        <v>744</v>
      </c>
      <c r="B437" s="98"/>
      <c r="C437" s="99"/>
      <c r="D437" s="41" t="s">
        <v>152</v>
      </c>
      <c r="E437" s="33">
        <f>SUM(E318:E436)</f>
        <v>35272.069999999992</v>
      </c>
    </row>
    <row r="438" spans="1:5" ht="38.25" customHeight="1">
      <c r="A438" s="118" t="s">
        <v>743</v>
      </c>
      <c r="B438" s="118"/>
      <c r="C438" s="118"/>
      <c r="D438" s="118"/>
      <c r="E438" s="118"/>
    </row>
    <row r="439" spans="1:5" ht="38.25" customHeight="1">
      <c r="A439" s="5" t="s">
        <v>1</v>
      </c>
      <c r="D439" s="5"/>
      <c r="E439" s="21"/>
    </row>
    <row r="440" spans="1:5" ht="38.25" customHeight="1">
      <c r="A440" s="5" t="s">
        <v>0</v>
      </c>
      <c r="D440" s="5"/>
      <c r="E440" s="21"/>
    </row>
    <row r="441" spans="1:5" ht="38.25" customHeight="1">
      <c r="A441" s="5" t="s">
        <v>2</v>
      </c>
      <c r="D441" s="5"/>
      <c r="E441" s="21"/>
    </row>
    <row r="442" spans="1:5" ht="38.25" customHeight="1">
      <c r="A442" s="5" t="s">
        <v>12</v>
      </c>
      <c r="D442" s="5"/>
      <c r="E442" s="21"/>
    </row>
    <row r="443" spans="1:5" ht="38.25" customHeight="1">
      <c r="A443" s="5" t="s">
        <v>4</v>
      </c>
      <c r="D443" s="6" t="s">
        <v>11</v>
      </c>
      <c r="E443" s="21"/>
    </row>
    <row r="444" spans="1:5" ht="38.25" customHeight="1">
      <c r="A444" s="5" t="s">
        <v>5</v>
      </c>
      <c r="D444" s="5"/>
      <c r="E444" s="21"/>
    </row>
    <row r="445" spans="1:5" ht="38.25" customHeight="1">
      <c r="A445" s="5" t="s">
        <v>6</v>
      </c>
      <c r="D445" s="5"/>
      <c r="E445" s="21"/>
    </row>
    <row r="446" spans="1:5" ht="38.25" customHeight="1">
      <c r="A446" s="5" t="s">
        <v>7</v>
      </c>
      <c r="D446" s="5"/>
      <c r="E446" s="21"/>
    </row>
    <row r="447" spans="1:5" ht="38.25" customHeight="1">
      <c r="A447" s="5" t="s">
        <v>8</v>
      </c>
      <c r="D447" s="5"/>
      <c r="E447" s="21"/>
    </row>
    <row r="448" spans="1:5" ht="38.25" customHeight="1">
      <c r="A448" s="5" t="s">
        <v>9</v>
      </c>
      <c r="D448" s="5"/>
      <c r="E448" s="21"/>
    </row>
    <row r="449" spans="1:5" ht="46.5" customHeight="1">
      <c r="A449" s="5" t="s">
        <v>10</v>
      </c>
      <c r="D449" s="5"/>
      <c r="E449" s="21"/>
    </row>
    <row r="450" spans="1:5" ht="38.25" customHeight="1">
      <c r="A450" s="68" t="s">
        <v>723</v>
      </c>
      <c r="B450" s="61" t="s">
        <v>724</v>
      </c>
      <c r="C450" s="61" t="s">
        <v>725</v>
      </c>
      <c r="D450" s="109" t="s">
        <v>15</v>
      </c>
      <c r="E450" s="110"/>
    </row>
    <row r="451" spans="1:5" ht="38.25" customHeight="1">
      <c r="A451" s="62" t="s">
        <v>16</v>
      </c>
      <c r="B451" s="111" t="s">
        <v>17</v>
      </c>
      <c r="C451" s="112"/>
      <c r="D451" s="62" t="s">
        <v>18</v>
      </c>
      <c r="E451" s="63" t="s">
        <v>19</v>
      </c>
    </row>
    <row r="452" spans="1:5" ht="38.25" customHeight="1">
      <c r="A452" s="17" t="s">
        <v>20</v>
      </c>
      <c r="B452" s="18" t="s">
        <v>21</v>
      </c>
      <c r="C452" s="41" t="s">
        <v>22</v>
      </c>
      <c r="D452" s="18" t="s">
        <v>23</v>
      </c>
      <c r="E452" s="19" t="s">
        <v>24</v>
      </c>
    </row>
    <row r="453" spans="1:5" ht="114" customHeight="1">
      <c r="A453" s="7">
        <v>44477</v>
      </c>
      <c r="B453" s="64" t="s">
        <v>726</v>
      </c>
      <c r="C453" s="9" t="s">
        <v>727</v>
      </c>
      <c r="D453" s="65" t="s">
        <v>728</v>
      </c>
      <c r="E453" s="66">
        <v>1660</v>
      </c>
    </row>
    <row r="454" spans="1:5" ht="94.5" customHeight="1">
      <c r="A454" s="7">
        <v>44477</v>
      </c>
      <c r="B454" s="64" t="s">
        <v>732</v>
      </c>
      <c r="C454" s="9" t="s">
        <v>733</v>
      </c>
      <c r="D454" s="65" t="s">
        <v>734</v>
      </c>
      <c r="E454" s="66">
        <v>720.4</v>
      </c>
    </row>
    <row r="455" spans="1:5" ht="84" customHeight="1">
      <c r="A455" s="7">
        <v>44487</v>
      </c>
      <c r="B455" s="64" t="s">
        <v>729</v>
      </c>
      <c r="C455" s="9" t="s">
        <v>730</v>
      </c>
      <c r="D455" s="67" t="s">
        <v>731</v>
      </c>
      <c r="E455" s="66">
        <v>99.96</v>
      </c>
    </row>
    <row r="456" spans="1:5" ht="89.25" customHeight="1">
      <c r="A456" s="7">
        <v>44495</v>
      </c>
      <c r="B456" s="64" t="s">
        <v>738</v>
      </c>
      <c r="C456" s="9" t="s">
        <v>739</v>
      </c>
      <c r="D456" s="65" t="s">
        <v>740</v>
      </c>
      <c r="E456" s="66">
        <v>1200</v>
      </c>
    </row>
    <row r="457" spans="1:5" ht="84" customHeight="1">
      <c r="A457" s="7">
        <v>44496</v>
      </c>
      <c r="B457" s="64" t="s">
        <v>735</v>
      </c>
      <c r="C457" s="9" t="s">
        <v>736</v>
      </c>
      <c r="D457" s="65" t="s">
        <v>737</v>
      </c>
      <c r="E457" s="66">
        <v>900</v>
      </c>
    </row>
    <row r="458" spans="1:5" ht="38.25" customHeight="1">
      <c r="A458" s="102" t="s">
        <v>741</v>
      </c>
      <c r="B458" s="113"/>
      <c r="C458" s="114"/>
      <c r="D458" s="41" t="s">
        <v>152</v>
      </c>
      <c r="E458" s="93">
        <f>SUM(E453:E457)</f>
        <v>4580.3600000000006</v>
      </c>
    </row>
    <row r="459" spans="1:5" ht="38.25" customHeight="1">
      <c r="A459" s="102" t="s">
        <v>742</v>
      </c>
      <c r="B459" s="103"/>
      <c r="C459" s="103"/>
      <c r="D459" s="103"/>
      <c r="E459" s="104"/>
    </row>
    <row r="460" spans="1:5" ht="38.25" customHeight="1">
      <c r="A460" s="118" t="s">
        <v>743</v>
      </c>
      <c r="B460" s="118"/>
      <c r="C460" s="118"/>
      <c r="D460" s="118"/>
      <c r="E460" s="118"/>
    </row>
    <row r="461" spans="1:5" ht="38.25" customHeight="1">
      <c r="A461" s="115" t="s">
        <v>857</v>
      </c>
      <c r="B461" s="115"/>
      <c r="C461" s="115"/>
      <c r="D461" s="115"/>
      <c r="E461" s="115"/>
    </row>
    <row r="462" spans="1:5" ht="38.25" customHeight="1">
      <c r="A462" s="108" t="s">
        <v>2</v>
      </c>
      <c r="B462" s="108"/>
      <c r="C462" s="108"/>
      <c r="D462" s="108"/>
      <c r="E462" s="108"/>
    </row>
    <row r="463" spans="1:5" ht="38.25" customHeight="1">
      <c r="A463" s="108" t="s">
        <v>858</v>
      </c>
      <c r="B463" s="108"/>
      <c r="C463" s="108"/>
      <c r="D463" s="108"/>
      <c r="E463" s="108"/>
    </row>
    <row r="464" spans="1:5" ht="38.25" customHeight="1">
      <c r="A464" s="108" t="s">
        <v>4</v>
      </c>
      <c r="B464" s="108"/>
      <c r="C464" s="108"/>
      <c r="D464" s="108"/>
      <c r="E464" s="108"/>
    </row>
    <row r="465" spans="1:5" ht="38.25" customHeight="1">
      <c r="A465" s="108" t="s">
        <v>5</v>
      </c>
      <c r="B465" s="108"/>
      <c r="C465" s="108"/>
      <c r="D465" s="108"/>
      <c r="E465" s="108"/>
    </row>
    <row r="466" spans="1:5" ht="38.25" customHeight="1">
      <c r="A466" s="108" t="s">
        <v>6</v>
      </c>
      <c r="B466" s="108"/>
      <c r="C466" s="108"/>
      <c r="D466" s="108"/>
      <c r="E466" s="108"/>
    </row>
    <row r="467" spans="1:5" ht="38.25" customHeight="1">
      <c r="A467" s="108" t="s">
        <v>7</v>
      </c>
      <c r="B467" s="108"/>
      <c r="C467" s="108"/>
      <c r="D467" s="108"/>
      <c r="E467" s="108"/>
    </row>
    <row r="468" spans="1:5" ht="38.25" customHeight="1">
      <c r="A468" s="108" t="s">
        <v>8</v>
      </c>
      <c r="B468" s="108"/>
      <c r="C468" s="108"/>
      <c r="D468" s="108"/>
      <c r="E468" s="108"/>
    </row>
    <row r="469" spans="1:5" ht="38.25" customHeight="1">
      <c r="A469" s="108" t="s">
        <v>9</v>
      </c>
      <c r="B469" s="108"/>
      <c r="C469" s="108"/>
      <c r="D469" s="108"/>
      <c r="E469" s="108"/>
    </row>
    <row r="470" spans="1:5" ht="38.25" customHeight="1">
      <c r="A470" s="107" t="s">
        <v>859</v>
      </c>
      <c r="B470" s="107"/>
      <c r="C470" s="107"/>
      <c r="D470" s="107"/>
      <c r="E470" s="107"/>
    </row>
    <row r="471" spans="1:5" ht="38.25" customHeight="1">
      <c r="A471" s="108" t="s">
        <v>860</v>
      </c>
      <c r="B471" s="108"/>
      <c r="C471" s="108"/>
      <c r="D471" s="108"/>
      <c r="E471" s="108"/>
    </row>
  </sheetData>
  <sortState ref="A378:E381">
    <sortCondition ref="A377"/>
  </sortState>
  <mergeCells count="34">
    <mergeCell ref="B241:C241"/>
    <mergeCell ref="A438:E438"/>
    <mergeCell ref="A460:E460"/>
    <mergeCell ref="A467:E467"/>
    <mergeCell ref="A468:E468"/>
    <mergeCell ref="D450:E450"/>
    <mergeCell ref="B451:C451"/>
    <mergeCell ref="A458:C458"/>
    <mergeCell ref="A459:E459"/>
    <mergeCell ref="A461:E461"/>
    <mergeCell ref="A470:E470"/>
    <mergeCell ref="A471:E471"/>
    <mergeCell ref="A462:E462"/>
    <mergeCell ref="A463:E463"/>
    <mergeCell ref="A464:E464"/>
    <mergeCell ref="A465:E465"/>
    <mergeCell ref="A466:E466"/>
    <mergeCell ref="A469:E469"/>
    <mergeCell ref="B2:C2"/>
    <mergeCell ref="D1:E1"/>
    <mergeCell ref="B316:C316"/>
    <mergeCell ref="A437:C437"/>
    <mergeCell ref="D226:E226"/>
    <mergeCell ref="B227:C227"/>
    <mergeCell ref="D315:E315"/>
    <mergeCell ref="B88:C88"/>
    <mergeCell ref="D87:E87"/>
    <mergeCell ref="A86:C86"/>
    <mergeCell ref="A225:C225"/>
    <mergeCell ref="B115:C115"/>
    <mergeCell ref="D114:E114"/>
    <mergeCell ref="A113:C113"/>
    <mergeCell ref="A239:C239"/>
    <mergeCell ref="D240:E240"/>
  </mergeCells>
  <printOptions horizontalCentered="1" gridLines="1"/>
  <pageMargins left="0.51181102362204722" right="0.51181102362204722" top="0.78740157480314965" bottom="0.78740157480314965"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dimension ref="A1:D11"/>
  <sheetViews>
    <sheetView workbookViewId="0">
      <selection activeCell="F15" sqref="F15"/>
    </sheetView>
  </sheetViews>
  <sheetFormatPr defaultRowHeight="15"/>
  <sheetData>
    <row r="1" spans="1:4" ht="15.75">
      <c r="A1" s="2" t="s">
        <v>1</v>
      </c>
      <c r="B1" s="1"/>
      <c r="C1" s="3"/>
      <c r="D1" s="2"/>
    </row>
    <row r="2" spans="1:4" ht="15.75">
      <c r="A2" s="2" t="s">
        <v>0</v>
      </c>
      <c r="B2" s="1"/>
      <c r="C2" s="3"/>
      <c r="D2" s="2"/>
    </row>
    <row r="3" spans="1:4" ht="15.75">
      <c r="A3" s="2" t="s">
        <v>2</v>
      </c>
      <c r="B3" s="1"/>
      <c r="C3" s="3"/>
      <c r="D3" s="4"/>
    </row>
    <row r="4" spans="1:4" ht="15.75">
      <c r="A4" s="2" t="s">
        <v>3</v>
      </c>
      <c r="B4" s="1"/>
      <c r="C4" s="3"/>
      <c r="D4" s="4"/>
    </row>
    <row r="5" spans="1:4" ht="15.75">
      <c r="A5" s="2" t="s">
        <v>4</v>
      </c>
      <c r="B5" s="1"/>
      <c r="C5" s="3"/>
      <c r="D5" s="4"/>
    </row>
    <row r="6" spans="1:4" ht="15.75">
      <c r="A6" s="2" t="s">
        <v>5</v>
      </c>
      <c r="B6" s="1"/>
      <c r="C6" s="3"/>
      <c r="D6" s="4"/>
    </row>
    <row r="7" spans="1:4" ht="15.75">
      <c r="A7" s="2" t="s">
        <v>6</v>
      </c>
      <c r="B7" s="1"/>
      <c r="C7" s="3"/>
      <c r="D7" s="2"/>
    </row>
    <row r="8" spans="1:4" ht="15.75">
      <c r="A8" s="2" t="s">
        <v>7</v>
      </c>
      <c r="B8" s="1"/>
      <c r="C8" s="3"/>
      <c r="D8" s="2"/>
    </row>
    <row r="9" spans="1:4" ht="15.75">
      <c r="A9" s="2" t="s">
        <v>8</v>
      </c>
      <c r="B9" s="1"/>
      <c r="C9" s="3"/>
      <c r="D9" s="2"/>
    </row>
    <row r="10" spans="1:4" ht="15.75">
      <c r="A10" s="2" t="s">
        <v>9</v>
      </c>
      <c r="B10" s="1"/>
      <c r="C10" s="3"/>
      <c r="D10" s="2"/>
    </row>
    <row r="11" spans="1:4" ht="15.75">
      <c r="A11" s="2" t="s">
        <v>10</v>
      </c>
      <c r="B11" s="1"/>
      <c r="C11" s="3"/>
      <c r="D11" s="4"/>
    </row>
  </sheetData>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2006-09-25T12:47:36Z</dcterms:created>
  <dcterms:modified xsi:type="dcterms:W3CDTF">2022-05-05T17:41:19Z</dcterms:modified>
</cp:coreProperties>
</file>